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90" windowWidth="20730" windowHeight="10590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O65" i="1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61"/>
  <c r="O62"/>
  <c r="O63"/>
  <c r="O64"/>
  <c r="O60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4"/>
  <c r="O5"/>
  <c r="O3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</calcChain>
</file>

<file path=xl/sharedStrings.xml><?xml version="1.0" encoding="utf-8"?>
<sst xmlns="http://schemas.openxmlformats.org/spreadsheetml/2006/main" count="31" uniqueCount="18">
  <si>
    <t>Opady</t>
  </si>
  <si>
    <t>Lata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</si>
  <si>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</si>
  <si>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</si>
  <si>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</si>
  <si>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</si>
  <si>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</si>
  <si>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</si>
  <si>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</si>
  <si>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</si>
  <si>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</si>
  <si>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</si>
  <si>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</si>
  <si>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</si>
  <si>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suma </t>
  </si>
  <si>
    <t>Wielolecie 1961-2010 Tomaszkowo</t>
  </si>
  <si>
    <t>Temperatura</t>
  </si>
  <si>
    <t>średnia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</si>
</sst>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164" fontId="0" fillId="0" borderId="0" xfId="0" applyNumberFormat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164" fontId="0" fillId="2" borderId="6" xfId="0" applyNumberFormat="1" applyFill="1" applyBorder="1" applyAlignment="1">
      <alignment horizontal="center"/>
    </xf>
    <xf numFmtId="164" fontId="0" fillId="0" borderId="1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topLeftCell="A52" workbookViewId="0">
      <selection activeCell="O60" sqref="O60:O109"/>
    </sheetView>
  </sheetViews>
  <sheetFormatPr defaultRowHeight="14.25"/>
  <sheetData>
    <row r="1" spans="1:15">
      <c r="A1" t="s">
        <v>0</v>
      </c>
    </row>
    <row r="2" spans="1: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</row>
    <row r="3" spans="1:15">
      <c r="A3">
        <v>1961</v>
      </c>
      <c r="B3">
        <v>17.600000000000001</v>
      </c>
      <c r="C3">
        <v>25.4</v>
      </c>
      <c r="D3">
        <v>19.2</v>
      </c>
      <c r="E3">
        <v>21.5</v>
      </c>
      <c r="F3">
        <v>69.400000000000006</v>
      </c>
      <c r="G3">
        <v>126.1</v>
      </c>
      <c r="H3">
        <v>103.8</v>
      </c>
      <c r="I3">
        <v>94.1</v>
      </c>
      <c r="J3">
        <v>33.5</v>
      </c>
      <c r="K3">
        <v>20.8</v>
      </c>
      <c r="L3">
        <v>42</v>
      </c>
      <c r="M3">
        <v>28.5</v>
      </c>
      <c r="N3" s="1">
        <f>SUM(B3:M3)</f>
        <v>601.9</v>
      </c>
      <c r="O3">
        <f xml:space="preserve"> (E3+F3+G3+H3+I3+J3)/6</f>
        <v>74.733333333333334</v>
      </c>
    </row>
    <row r="4" spans="1:15">
      <c r="A4">
        <v>1962</v>
      </c>
      <c r="B4">
        <v>31.4</v>
      </c>
      <c r="C4">
        <v>24.3</v>
      </c>
      <c r="D4">
        <v>26.8</v>
      </c>
      <c r="E4">
        <v>18.5</v>
      </c>
      <c r="F4">
        <v>93.3</v>
      </c>
      <c r="G4">
        <v>32</v>
      </c>
      <c r="H4">
        <v>93.3</v>
      </c>
      <c r="I4">
        <v>93.1</v>
      </c>
      <c r="J4">
        <v>81.400000000000006</v>
      </c>
      <c r="K4">
        <v>9.4</v>
      </c>
      <c r="L4">
        <v>35.5</v>
      </c>
      <c r="M4">
        <v>12.9</v>
      </c>
      <c r="N4" s="1">
        <f t="shared" ref="N4:N52" si="0">SUM(B4:M4)</f>
        <v>551.9</v>
      </c>
      <c r="O4">
        <f t="shared" ref="O4:O52" si="1" xml:space="preserve"> (E4+F4+G4+H4+I4+J4)/6</f>
        <v>68.600000000000009</v>
      </c>
    </row>
    <row r="5" spans="1:15">
      <c r="A5">
        <v>1963</v>
      </c>
      <c r="B5">
        <v>9.3000000000000007</v>
      </c>
      <c r="C5">
        <v>10.3</v>
      </c>
      <c r="D5">
        <v>9.1</v>
      </c>
      <c r="E5">
        <v>20.2</v>
      </c>
      <c r="F5">
        <v>12.6</v>
      </c>
      <c r="G5">
        <v>37.9</v>
      </c>
      <c r="H5">
        <v>61.4</v>
      </c>
      <c r="I5">
        <v>81.900000000000006</v>
      </c>
      <c r="J5">
        <v>31.5</v>
      </c>
      <c r="K5">
        <v>29.8</v>
      </c>
      <c r="L5">
        <v>84.4</v>
      </c>
      <c r="M5">
        <v>8.6</v>
      </c>
      <c r="N5" s="1">
        <f t="shared" si="0"/>
        <v>397.00000000000011</v>
      </c>
      <c r="O5">
        <f t="shared" si="1"/>
        <v>40.916666666666664</v>
      </c>
    </row>
    <row r="6" spans="1:15">
      <c r="A6">
        <v>1964</v>
      </c>
      <c r="B6">
        <v>16.899999999999999</v>
      </c>
      <c r="C6">
        <v>31.7</v>
      </c>
      <c r="D6">
        <v>2.2999999999999998</v>
      </c>
      <c r="E6">
        <v>25.9</v>
      </c>
      <c r="F6">
        <v>17.5</v>
      </c>
      <c r="G6">
        <v>69.3</v>
      </c>
      <c r="H6">
        <v>19.600000000000001</v>
      </c>
      <c r="I6">
        <v>18.899999999999999</v>
      </c>
      <c r="J6">
        <v>29.5</v>
      </c>
      <c r="K6">
        <v>26.3</v>
      </c>
      <c r="L6">
        <v>71.900000000000006</v>
      </c>
      <c r="M6">
        <v>16.600000000000001</v>
      </c>
      <c r="N6" s="1">
        <f t="shared" si="0"/>
        <v>346.4</v>
      </c>
      <c r="O6">
        <f t="shared" si="1"/>
        <v>30.116666666666664</v>
      </c>
    </row>
    <row r="7" spans="1:15">
      <c r="A7">
        <v>1965</v>
      </c>
      <c r="B7">
        <v>23.8</v>
      </c>
      <c r="C7">
        <v>12.1</v>
      </c>
      <c r="D7">
        <v>16.5</v>
      </c>
      <c r="E7">
        <v>33.4</v>
      </c>
      <c r="F7">
        <v>43.6</v>
      </c>
      <c r="G7">
        <v>58.8</v>
      </c>
      <c r="H7">
        <v>55.4</v>
      </c>
      <c r="I7">
        <v>138.1</v>
      </c>
      <c r="J7">
        <v>69.5</v>
      </c>
      <c r="K7">
        <v>19.399999999999999</v>
      </c>
      <c r="L7">
        <v>45.6</v>
      </c>
      <c r="M7">
        <v>22.2</v>
      </c>
      <c r="N7" s="1">
        <f t="shared" si="0"/>
        <v>538.4</v>
      </c>
      <c r="O7">
        <f t="shared" si="1"/>
        <v>66.466666666666669</v>
      </c>
    </row>
    <row r="8" spans="1:15">
      <c r="A8">
        <v>1966</v>
      </c>
      <c r="B8">
        <v>24.3</v>
      </c>
      <c r="C8">
        <v>8.9</v>
      </c>
      <c r="D8">
        <v>29.1</v>
      </c>
      <c r="E8">
        <v>59.3</v>
      </c>
      <c r="F8">
        <v>71.7</v>
      </c>
      <c r="G8">
        <v>93.6</v>
      </c>
      <c r="H8">
        <v>122.9</v>
      </c>
      <c r="I8">
        <v>75.400000000000006</v>
      </c>
      <c r="J8">
        <v>41.5</v>
      </c>
      <c r="K8">
        <v>40.299999999999997</v>
      </c>
      <c r="L8">
        <v>44</v>
      </c>
      <c r="M8">
        <v>57.3</v>
      </c>
      <c r="N8" s="1">
        <f t="shared" si="0"/>
        <v>668.29999999999984</v>
      </c>
      <c r="O8">
        <f t="shared" si="1"/>
        <v>77.399999999999991</v>
      </c>
    </row>
    <row r="9" spans="1:15">
      <c r="A9">
        <v>1967</v>
      </c>
      <c r="B9">
        <v>19.100000000000001</v>
      </c>
      <c r="C9">
        <v>34.4</v>
      </c>
      <c r="D9">
        <v>35.6</v>
      </c>
      <c r="E9">
        <v>28</v>
      </c>
      <c r="F9">
        <v>133.5</v>
      </c>
      <c r="G9">
        <v>112.9</v>
      </c>
      <c r="H9">
        <v>77.5</v>
      </c>
      <c r="I9">
        <v>48.1</v>
      </c>
      <c r="J9">
        <v>47.8</v>
      </c>
      <c r="K9">
        <v>43.8</v>
      </c>
      <c r="L9">
        <v>41.4</v>
      </c>
      <c r="M9">
        <v>66.7</v>
      </c>
      <c r="N9" s="1">
        <f t="shared" si="0"/>
        <v>688.8</v>
      </c>
      <c r="O9">
        <f t="shared" si="1"/>
        <v>74.63333333333334</v>
      </c>
    </row>
    <row r="10" spans="1:15">
      <c r="A10">
        <v>1968</v>
      </c>
      <c r="B10">
        <v>48</v>
      </c>
      <c r="C10">
        <v>14.6</v>
      </c>
      <c r="D10">
        <v>21.1</v>
      </c>
      <c r="E10">
        <v>19.5</v>
      </c>
      <c r="F10">
        <v>48.3</v>
      </c>
      <c r="G10">
        <v>40.200000000000003</v>
      </c>
      <c r="H10">
        <v>45.4</v>
      </c>
      <c r="I10">
        <v>62.1</v>
      </c>
      <c r="J10">
        <v>44.8</v>
      </c>
      <c r="K10">
        <v>46.6</v>
      </c>
      <c r="L10">
        <v>47.9</v>
      </c>
      <c r="M10">
        <v>1.1000000000000001</v>
      </c>
      <c r="N10" s="1">
        <f t="shared" si="0"/>
        <v>439.6</v>
      </c>
      <c r="O10">
        <f t="shared" si="1"/>
        <v>43.383333333333333</v>
      </c>
    </row>
    <row r="11" spans="1:15">
      <c r="A11">
        <v>1969</v>
      </c>
      <c r="B11">
        <v>7.2</v>
      </c>
      <c r="C11">
        <v>8.1999999999999993</v>
      </c>
      <c r="D11">
        <v>6.6</v>
      </c>
      <c r="E11">
        <v>55.1</v>
      </c>
      <c r="F11">
        <v>36.799999999999997</v>
      </c>
      <c r="G11">
        <v>4.9000000000000004</v>
      </c>
      <c r="H11">
        <v>37.200000000000003</v>
      </c>
      <c r="I11">
        <v>53.6</v>
      </c>
      <c r="J11">
        <v>29.8</v>
      </c>
      <c r="K11">
        <v>28.7</v>
      </c>
      <c r="L11">
        <v>84.9</v>
      </c>
      <c r="M11">
        <v>13.7</v>
      </c>
      <c r="N11" s="1">
        <f t="shared" si="0"/>
        <v>366.7</v>
      </c>
      <c r="O11">
        <f t="shared" si="1"/>
        <v>36.233333333333334</v>
      </c>
    </row>
    <row r="12" spans="1:15">
      <c r="A12">
        <v>1970</v>
      </c>
      <c r="B12">
        <v>42.6</v>
      </c>
      <c r="C12">
        <v>20.3</v>
      </c>
      <c r="D12">
        <v>28.9</v>
      </c>
      <c r="E12">
        <v>50.2</v>
      </c>
      <c r="F12">
        <v>36.200000000000003</v>
      </c>
      <c r="G12">
        <v>31.6</v>
      </c>
      <c r="H12">
        <v>88.4</v>
      </c>
      <c r="I12">
        <v>165.2</v>
      </c>
      <c r="J12">
        <v>68.7</v>
      </c>
      <c r="K12">
        <v>94.5</v>
      </c>
      <c r="L12">
        <v>76.7</v>
      </c>
      <c r="M12">
        <v>46.5</v>
      </c>
      <c r="N12" s="1">
        <f t="shared" si="0"/>
        <v>749.80000000000007</v>
      </c>
      <c r="O12">
        <f t="shared" si="1"/>
        <v>73.38333333333334</v>
      </c>
    </row>
    <row r="13" spans="1:15">
      <c r="A13">
        <v>1971</v>
      </c>
      <c r="B13">
        <v>7.6</v>
      </c>
      <c r="C13">
        <v>15.8</v>
      </c>
      <c r="D13">
        <v>14.7</v>
      </c>
      <c r="E13">
        <v>25.4</v>
      </c>
      <c r="F13">
        <v>19.5</v>
      </c>
      <c r="G13">
        <v>139</v>
      </c>
      <c r="H13">
        <v>10.7</v>
      </c>
      <c r="I13">
        <v>66</v>
      </c>
      <c r="J13">
        <v>37.299999999999997</v>
      </c>
      <c r="K13">
        <v>62.7</v>
      </c>
      <c r="L13">
        <v>28.8</v>
      </c>
      <c r="M13">
        <v>36.5</v>
      </c>
      <c r="N13" s="1">
        <f t="shared" si="0"/>
        <v>464</v>
      </c>
      <c r="O13">
        <f t="shared" si="1"/>
        <v>49.650000000000006</v>
      </c>
    </row>
    <row r="14" spans="1:15">
      <c r="A14">
        <v>1972</v>
      </c>
      <c r="B14">
        <v>6</v>
      </c>
      <c r="C14">
        <v>0.2</v>
      </c>
      <c r="D14">
        <v>27.8</v>
      </c>
      <c r="E14">
        <v>54.5</v>
      </c>
      <c r="F14">
        <v>87.1</v>
      </c>
      <c r="G14">
        <v>138.1</v>
      </c>
      <c r="H14">
        <v>70.5</v>
      </c>
      <c r="I14">
        <v>158.19999999999999</v>
      </c>
      <c r="J14">
        <v>87.4</v>
      </c>
      <c r="K14">
        <v>43.7</v>
      </c>
      <c r="L14">
        <v>63</v>
      </c>
      <c r="M14">
        <v>8.6</v>
      </c>
      <c r="N14" s="1">
        <f t="shared" si="0"/>
        <v>745.1</v>
      </c>
      <c r="O14">
        <f t="shared" si="1"/>
        <v>99.3</v>
      </c>
    </row>
    <row r="15" spans="1:15">
      <c r="A15">
        <v>1973</v>
      </c>
      <c r="B15">
        <v>4</v>
      </c>
      <c r="C15">
        <v>45.3</v>
      </c>
      <c r="D15">
        <v>17.5</v>
      </c>
      <c r="E15">
        <v>34.5</v>
      </c>
      <c r="F15">
        <v>59.3</v>
      </c>
      <c r="G15">
        <v>61.9</v>
      </c>
      <c r="H15">
        <v>127.6</v>
      </c>
      <c r="I15">
        <v>38.299999999999997</v>
      </c>
      <c r="J15">
        <v>27.8</v>
      </c>
      <c r="K15">
        <v>33.299999999999997</v>
      </c>
      <c r="L15">
        <v>68.3</v>
      </c>
      <c r="M15">
        <v>22</v>
      </c>
      <c r="N15" s="1">
        <f t="shared" si="0"/>
        <v>539.80000000000007</v>
      </c>
      <c r="O15">
        <f t="shared" si="1"/>
        <v>58.233333333333327</v>
      </c>
    </row>
    <row r="16" spans="1:15">
      <c r="A16">
        <v>1974</v>
      </c>
      <c r="B16">
        <v>14.7</v>
      </c>
      <c r="C16">
        <v>28.1</v>
      </c>
      <c r="D16">
        <v>7</v>
      </c>
      <c r="E16">
        <v>12.2</v>
      </c>
      <c r="F16">
        <v>36.4</v>
      </c>
      <c r="G16">
        <v>201.4</v>
      </c>
      <c r="H16">
        <v>146.1</v>
      </c>
      <c r="I16">
        <v>56.3</v>
      </c>
      <c r="J16">
        <v>36.200000000000003</v>
      </c>
      <c r="K16">
        <v>165.3</v>
      </c>
      <c r="L16">
        <v>44.7</v>
      </c>
      <c r="M16">
        <v>69.099999999999994</v>
      </c>
      <c r="N16" s="1">
        <f t="shared" si="0"/>
        <v>817.50000000000011</v>
      </c>
      <c r="O16">
        <f t="shared" si="1"/>
        <v>81.433333333333337</v>
      </c>
    </row>
    <row r="17" spans="1:15">
      <c r="A17">
        <v>1975</v>
      </c>
      <c r="B17">
        <v>26.4</v>
      </c>
      <c r="C17">
        <v>9.8000000000000007</v>
      </c>
      <c r="D17">
        <v>30.7</v>
      </c>
      <c r="E17">
        <v>15.6</v>
      </c>
      <c r="F17">
        <v>35.9</v>
      </c>
      <c r="G17">
        <v>90.7</v>
      </c>
      <c r="H17">
        <v>55.2</v>
      </c>
      <c r="I17">
        <v>16.8</v>
      </c>
      <c r="J17">
        <v>41.6</v>
      </c>
      <c r="K17">
        <v>82.7</v>
      </c>
      <c r="L17">
        <v>64.7</v>
      </c>
      <c r="M17">
        <v>62.3</v>
      </c>
      <c r="N17" s="1">
        <f t="shared" si="0"/>
        <v>532.4</v>
      </c>
      <c r="O17">
        <f t="shared" si="1"/>
        <v>42.633333333333333</v>
      </c>
    </row>
    <row r="18" spans="1:15">
      <c r="A18">
        <v>1976</v>
      </c>
      <c r="B18">
        <v>52.5</v>
      </c>
      <c r="C18">
        <v>0.5</v>
      </c>
      <c r="D18">
        <v>9.5</v>
      </c>
      <c r="E18">
        <v>6</v>
      </c>
      <c r="F18">
        <v>26.9</v>
      </c>
      <c r="G18">
        <v>22.3</v>
      </c>
      <c r="H18">
        <v>30.5</v>
      </c>
      <c r="I18">
        <v>40.799999999999997</v>
      </c>
      <c r="J18">
        <v>51.3</v>
      </c>
      <c r="K18">
        <v>25.8</v>
      </c>
      <c r="L18">
        <v>35.299999999999997</v>
      </c>
      <c r="M18">
        <v>49.3</v>
      </c>
      <c r="N18" s="1">
        <f t="shared" si="0"/>
        <v>350.70000000000005</v>
      </c>
      <c r="O18">
        <f t="shared" si="1"/>
        <v>29.633333333333336</v>
      </c>
    </row>
    <row r="19" spans="1:15">
      <c r="A19">
        <v>1977</v>
      </c>
      <c r="B19">
        <v>29.9</v>
      </c>
      <c r="C19">
        <v>31.9</v>
      </c>
      <c r="D19">
        <v>35.1</v>
      </c>
      <c r="E19">
        <v>75.5</v>
      </c>
      <c r="F19">
        <v>87.7</v>
      </c>
      <c r="G19">
        <v>29.4</v>
      </c>
      <c r="H19">
        <v>128.80000000000001</v>
      </c>
      <c r="I19">
        <v>85.6</v>
      </c>
      <c r="J19">
        <v>51.7</v>
      </c>
      <c r="K19">
        <v>17</v>
      </c>
      <c r="L19">
        <v>26.6</v>
      </c>
      <c r="M19">
        <v>35.200000000000003</v>
      </c>
      <c r="N19" s="1">
        <f t="shared" si="0"/>
        <v>634.40000000000009</v>
      </c>
      <c r="O19">
        <f t="shared" si="1"/>
        <v>76.45</v>
      </c>
    </row>
    <row r="20" spans="1:15">
      <c r="A20">
        <v>1978</v>
      </c>
      <c r="B20">
        <v>27.4</v>
      </c>
      <c r="C20">
        <v>17.5</v>
      </c>
      <c r="D20">
        <v>14.7</v>
      </c>
      <c r="E20">
        <v>44.7</v>
      </c>
      <c r="F20">
        <v>20.3</v>
      </c>
      <c r="G20">
        <v>92</v>
      </c>
      <c r="H20">
        <v>58.5</v>
      </c>
      <c r="I20">
        <v>172.9</v>
      </c>
      <c r="J20">
        <v>127.7</v>
      </c>
      <c r="K20">
        <v>120.5</v>
      </c>
      <c r="L20">
        <v>44.3</v>
      </c>
      <c r="M20">
        <v>34.6</v>
      </c>
      <c r="N20" s="1">
        <f t="shared" si="0"/>
        <v>775.1</v>
      </c>
      <c r="O20">
        <f t="shared" si="1"/>
        <v>86.016666666666666</v>
      </c>
    </row>
    <row r="21" spans="1:15">
      <c r="A21">
        <v>1979</v>
      </c>
      <c r="B21">
        <v>36.799999999999997</v>
      </c>
      <c r="C21">
        <v>14.8</v>
      </c>
      <c r="D21">
        <v>58.7</v>
      </c>
      <c r="E21">
        <v>19.3</v>
      </c>
      <c r="F21">
        <v>17.7</v>
      </c>
      <c r="G21">
        <v>49.9</v>
      </c>
      <c r="H21">
        <v>83.8</v>
      </c>
      <c r="I21">
        <v>72.400000000000006</v>
      </c>
      <c r="J21">
        <v>126.6</v>
      </c>
      <c r="K21">
        <v>0</v>
      </c>
      <c r="L21">
        <v>43.4</v>
      </c>
      <c r="M21">
        <v>49.8</v>
      </c>
      <c r="N21" s="1">
        <f t="shared" si="0"/>
        <v>573.19999999999993</v>
      </c>
      <c r="O21">
        <f t="shared" si="1"/>
        <v>61.616666666666667</v>
      </c>
    </row>
    <row r="22" spans="1:15">
      <c r="A22">
        <v>1980</v>
      </c>
      <c r="B22">
        <v>20.7</v>
      </c>
      <c r="C22">
        <v>16.2</v>
      </c>
      <c r="D22">
        <v>27.8</v>
      </c>
      <c r="E22">
        <v>90.6</v>
      </c>
      <c r="F22">
        <v>22.4</v>
      </c>
      <c r="G22">
        <v>108.5</v>
      </c>
      <c r="H22">
        <v>126</v>
      </c>
      <c r="I22">
        <v>116</v>
      </c>
      <c r="J22">
        <v>83.4</v>
      </c>
      <c r="K22">
        <v>110.9</v>
      </c>
      <c r="L22">
        <v>60.2</v>
      </c>
      <c r="M22">
        <v>40.4</v>
      </c>
      <c r="N22" s="1">
        <f t="shared" si="0"/>
        <v>823.1</v>
      </c>
      <c r="O22">
        <f t="shared" si="1"/>
        <v>91.149999999999991</v>
      </c>
    </row>
    <row r="23" spans="1:15">
      <c r="A23">
        <v>1981</v>
      </c>
      <c r="B23">
        <v>32.4</v>
      </c>
      <c r="C23">
        <v>33.5</v>
      </c>
      <c r="D23">
        <v>42.2</v>
      </c>
      <c r="E23">
        <v>14.9</v>
      </c>
      <c r="F23">
        <v>20.7</v>
      </c>
      <c r="G23">
        <v>122.6</v>
      </c>
      <c r="H23">
        <v>78</v>
      </c>
      <c r="I23">
        <v>6.4</v>
      </c>
      <c r="J23">
        <v>30.2</v>
      </c>
      <c r="K23">
        <v>64.400000000000006</v>
      </c>
      <c r="L23">
        <v>79</v>
      </c>
      <c r="M23">
        <v>20.8</v>
      </c>
      <c r="N23" s="1">
        <f t="shared" si="0"/>
        <v>545.09999999999991</v>
      </c>
      <c r="O23">
        <f t="shared" si="1"/>
        <v>45.466666666666669</v>
      </c>
    </row>
    <row r="24" spans="1:15">
      <c r="A24">
        <v>1982</v>
      </c>
      <c r="B24">
        <v>69.900000000000006</v>
      </c>
      <c r="C24">
        <v>1.8</v>
      </c>
      <c r="D24">
        <v>16.399999999999999</v>
      </c>
      <c r="E24">
        <v>14.4</v>
      </c>
      <c r="F24">
        <v>33.6</v>
      </c>
      <c r="G24">
        <v>92.4</v>
      </c>
      <c r="H24">
        <v>43.8</v>
      </c>
      <c r="I24">
        <v>41.6</v>
      </c>
      <c r="J24">
        <v>22</v>
      </c>
      <c r="K24">
        <v>18.899999999999999</v>
      </c>
      <c r="L24">
        <v>29.5</v>
      </c>
      <c r="M24">
        <v>48.4</v>
      </c>
      <c r="N24" s="1">
        <f t="shared" si="0"/>
        <v>432.7</v>
      </c>
      <c r="O24">
        <f t="shared" si="1"/>
        <v>41.3</v>
      </c>
    </row>
    <row r="25" spans="1:15">
      <c r="A25">
        <v>1983</v>
      </c>
      <c r="B25">
        <v>58</v>
      </c>
      <c r="C25">
        <v>23.7</v>
      </c>
      <c r="D25">
        <v>70.7</v>
      </c>
      <c r="E25">
        <v>58.1</v>
      </c>
      <c r="F25">
        <v>67.5</v>
      </c>
      <c r="G25">
        <v>17.899999999999999</v>
      </c>
      <c r="H25">
        <v>28.8</v>
      </c>
      <c r="I25">
        <v>42.7</v>
      </c>
      <c r="J25">
        <v>61.4</v>
      </c>
      <c r="K25">
        <v>25.8</v>
      </c>
      <c r="L25">
        <v>38</v>
      </c>
      <c r="M25">
        <v>36.9</v>
      </c>
      <c r="N25" s="1">
        <f t="shared" si="0"/>
        <v>529.5</v>
      </c>
      <c r="O25">
        <f t="shared" si="1"/>
        <v>46.066666666666663</v>
      </c>
    </row>
    <row r="26" spans="1:15">
      <c r="A26">
        <v>1984</v>
      </c>
      <c r="B26">
        <v>46.6</v>
      </c>
      <c r="C26">
        <v>21.6</v>
      </c>
      <c r="D26">
        <v>26.7</v>
      </c>
      <c r="E26">
        <v>29.2</v>
      </c>
      <c r="F26">
        <v>47.8</v>
      </c>
      <c r="G26">
        <v>132.69999999999999</v>
      </c>
      <c r="H26">
        <v>95.2</v>
      </c>
      <c r="I26">
        <v>31.6</v>
      </c>
      <c r="J26">
        <v>160.19999999999999</v>
      </c>
      <c r="K26">
        <v>31.2</v>
      </c>
      <c r="L26">
        <v>38.9</v>
      </c>
      <c r="M26">
        <v>15.6</v>
      </c>
      <c r="N26" s="1">
        <f t="shared" si="0"/>
        <v>677.30000000000007</v>
      </c>
      <c r="O26">
        <f t="shared" si="1"/>
        <v>82.783333333333331</v>
      </c>
    </row>
    <row r="27" spans="1:15">
      <c r="A27">
        <v>1985</v>
      </c>
      <c r="B27">
        <v>31.6</v>
      </c>
      <c r="C27">
        <v>27</v>
      </c>
      <c r="D27">
        <v>25.8</v>
      </c>
      <c r="E27">
        <v>37.9</v>
      </c>
      <c r="F27">
        <v>70</v>
      </c>
      <c r="G27">
        <v>111.6</v>
      </c>
      <c r="H27">
        <v>55.9</v>
      </c>
      <c r="I27">
        <v>71.3</v>
      </c>
      <c r="J27">
        <v>75.3</v>
      </c>
      <c r="K27">
        <v>23.2</v>
      </c>
      <c r="L27">
        <v>32.200000000000003</v>
      </c>
      <c r="M27">
        <v>74.5</v>
      </c>
      <c r="N27" s="1">
        <f t="shared" si="0"/>
        <v>636.30000000000007</v>
      </c>
      <c r="O27">
        <f t="shared" si="1"/>
        <v>70.333333333333329</v>
      </c>
    </row>
    <row r="28" spans="1:15">
      <c r="A28">
        <v>1986</v>
      </c>
      <c r="B28">
        <v>54.3</v>
      </c>
      <c r="C28">
        <v>12.1</v>
      </c>
      <c r="D28">
        <v>26</v>
      </c>
      <c r="E28">
        <v>34</v>
      </c>
      <c r="F28">
        <v>43.6</v>
      </c>
      <c r="G28">
        <v>43.9</v>
      </c>
      <c r="H28">
        <v>70.599999999999994</v>
      </c>
      <c r="I28">
        <v>79.400000000000006</v>
      </c>
      <c r="J28">
        <v>51.9</v>
      </c>
      <c r="K28">
        <v>42.1</v>
      </c>
      <c r="L28">
        <v>26.8</v>
      </c>
      <c r="M28">
        <v>32.799999999999997</v>
      </c>
      <c r="N28" s="1">
        <f t="shared" si="0"/>
        <v>517.5</v>
      </c>
      <c r="O28">
        <f t="shared" si="1"/>
        <v>53.9</v>
      </c>
    </row>
    <row r="29" spans="1:15">
      <c r="A29">
        <v>1987</v>
      </c>
      <c r="B29">
        <v>17.2</v>
      </c>
      <c r="C29">
        <v>27.8</v>
      </c>
      <c r="D29">
        <v>15.6</v>
      </c>
      <c r="E29">
        <v>29.5</v>
      </c>
      <c r="F29">
        <v>57.5</v>
      </c>
      <c r="G29">
        <v>129.80000000000001</v>
      </c>
      <c r="H29">
        <v>74.400000000000006</v>
      </c>
      <c r="I29">
        <v>75.3</v>
      </c>
      <c r="J29">
        <v>56.4</v>
      </c>
      <c r="K29">
        <v>22</v>
      </c>
      <c r="L29">
        <v>77.5</v>
      </c>
      <c r="M29">
        <v>66.2</v>
      </c>
      <c r="N29" s="1">
        <f t="shared" si="0"/>
        <v>649.20000000000005</v>
      </c>
      <c r="O29">
        <f t="shared" si="1"/>
        <v>70.483333333333334</v>
      </c>
    </row>
    <row r="30" spans="1:15">
      <c r="A30">
        <v>1988</v>
      </c>
      <c r="B30">
        <v>30.6</v>
      </c>
      <c r="C30">
        <v>18.399999999999999</v>
      </c>
      <c r="D30">
        <v>10.9</v>
      </c>
      <c r="E30">
        <v>6</v>
      </c>
      <c r="F30">
        <v>60.8</v>
      </c>
      <c r="G30">
        <v>133.30000000000001</v>
      </c>
      <c r="H30">
        <v>190.9</v>
      </c>
      <c r="I30">
        <v>51.5</v>
      </c>
      <c r="J30">
        <v>30.4</v>
      </c>
      <c r="K30">
        <v>10.7</v>
      </c>
      <c r="L30">
        <v>74.099999999999994</v>
      </c>
      <c r="M30">
        <v>71.099999999999994</v>
      </c>
      <c r="N30" s="1">
        <f t="shared" si="0"/>
        <v>688.7</v>
      </c>
      <c r="O30">
        <f t="shared" si="1"/>
        <v>78.816666666666663</v>
      </c>
    </row>
    <row r="31" spans="1:15">
      <c r="A31">
        <v>1989</v>
      </c>
      <c r="B31">
        <v>22.4</v>
      </c>
      <c r="C31">
        <v>31.1</v>
      </c>
      <c r="D31">
        <v>41.3</v>
      </c>
      <c r="E31">
        <v>35</v>
      </c>
      <c r="F31">
        <v>27.4</v>
      </c>
      <c r="G31">
        <v>127.1</v>
      </c>
      <c r="H31">
        <v>9.9</v>
      </c>
      <c r="I31">
        <v>35.6</v>
      </c>
      <c r="J31">
        <v>60</v>
      </c>
      <c r="K31">
        <v>92.8</v>
      </c>
      <c r="L31">
        <v>46.8</v>
      </c>
      <c r="M31">
        <v>59.4</v>
      </c>
      <c r="N31" s="1">
        <f t="shared" si="0"/>
        <v>588.79999999999995</v>
      </c>
      <c r="O31">
        <f t="shared" si="1"/>
        <v>49.166666666666664</v>
      </c>
    </row>
    <row r="32" spans="1:15">
      <c r="A32">
        <v>1990</v>
      </c>
      <c r="B32">
        <v>20.5</v>
      </c>
      <c r="C32">
        <v>19</v>
      </c>
      <c r="D32">
        <v>32.200000000000003</v>
      </c>
      <c r="E32">
        <v>15.7</v>
      </c>
      <c r="F32">
        <v>76.2</v>
      </c>
      <c r="G32">
        <v>64.7</v>
      </c>
      <c r="H32">
        <v>58.5</v>
      </c>
      <c r="I32">
        <v>52.9</v>
      </c>
      <c r="J32">
        <v>67.3</v>
      </c>
      <c r="K32">
        <v>46.8</v>
      </c>
      <c r="L32">
        <v>42.9</v>
      </c>
      <c r="M32">
        <v>13.3</v>
      </c>
      <c r="N32" s="1">
        <f t="shared" si="0"/>
        <v>510</v>
      </c>
      <c r="O32">
        <f t="shared" si="1"/>
        <v>55.883333333333333</v>
      </c>
    </row>
    <row r="33" spans="1:15">
      <c r="A33">
        <v>1991</v>
      </c>
      <c r="B33">
        <v>24.2</v>
      </c>
      <c r="C33">
        <v>8.9</v>
      </c>
      <c r="D33">
        <v>13.1</v>
      </c>
      <c r="E33">
        <v>20.5</v>
      </c>
      <c r="F33">
        <v>36.299999999999997</v>
      </c>
      <c r="G33">
        <v>86.1</v>
      </c>
      <c r="H33">
        <v>31.1</v>
      </c>
      <c r="I33">
        <v>41</v>
      </c>
      <c r="J33">
        <v>47.2</v>
      </c>
      <c r="K33">
        <v>20</v>
      </c>
      <c r="L33">
        <v>39.200000000000003</v>
      </c>
      <c r="M33">
        <v>18.399999999999999</v>
      </c>
      <c r="N33" s="1">
        <f t="shared" si="0"/>
        <v>385.99999999999994</v>
      </c>
      <c r="O33">
        <f t="shared" si="1"/>
        <v>43.699999999999996</v>
      </c>
    </row>
    <row r="34" spans="1:15">
      <c r="A34">
        <v>1992</v>
      </c>
      <c r="B34">
        <v>22.7</v>
      </c>
      <c r="C34">
        <v>33.1</v>
      </c>
      <c r="D34">
        <v>34.299999999999997</v>
      </c>
      <c r="E34">
        <v>59.2</v>
      </c>
      <c r="F34">
        <v>31.3</v>
      </c>
      <c r="G34">
        <v>17</v>
      </c>
      <c r="H34">
        <v>42.2</v>
      </c>
      <c r="I34">
        <v>6.8</v>
      </c>
      <c r="J34">
        <v>154.4</v>
      </c>
      <c r="K34">
        <v>38.4</v>
      </c>
      <c r="L34">
        <v>69.400000000000006</v>
      </c>
      <c r="M34">
        <v>36.700000000000003</v>
      </c>
      <c r="N34" s="1">
        <f t="shared" si="0"/>
        <v>545.5</v>
      </c>
      <c r="O34">
        <f t="shared" si="1"/>
        <v>51.816666666666663</v>
      </c>
    </row>
    <row r="35" spans="1:15">
      <c r="A35">
        <v>1993</v>
      </c>
      <c r="B35">
        <v>37.299999999999997</v>
      </c>
      <c r="C35">
        <v>16.7</v>
      </c>
      <c r="D35">
        <v>22.5</v>
      </c>
      <c r="E35">
        <v>12.2</v>
      </c>
      <c r="F35">
        <v>52.6</v>
      </c>
      <c r="G35">
        <v>125.1</v>
      </c>
      <c r="H35">
        <v>111</v>
      </c>
      <c r="I35">
        <v>65.2</v>
      </c>
      <c r="J35">
        <v>92.1</v>
      </c>
      <c r="K35">
        <v>7.8</v>
      </c>
      <c r="L35">
        <v>30.2</v>
      </c>
      <c r="M35">
        <v>62.5</v>
      </c>
      <c r="N35" s="1">
        <f t="shared" si="0"/>
        <v>635.19999999999993</v>
      </c>
      <c r="O35">
        <f t="shared" si="1"/>
        <v>76.36666666666666</v>
      </c>
    </row>
    <row r="36" spans="1:15">
      <c r="A36">
        <v>1994</v>
      </c>
      <c r="B36">
        <v>65.400000000000006</v>
      </c>
      <c r="C36">
        <v>17.5</v>
      </c>
      <c r="D36">
        <v>67.599999999999994</v>
      </c>
      <c r="E36">
        <v>96.9</v>
      </c>
      <c r="F36">
        <v>68.2</v>
      </c>
      <c r="G36">
        <v>36.5</v>
      </c>
      <c r="H36">
        <v>18.600000000000001</v>
      </c>
      <c r="I36">
        <v>43.9</v>
      </c>
      <c r="J36">
        <v>52.4</v>
      </c>
      <c r="K36">
        <v>33.700000000000003</v>
      </c>
      <c r="L36">
        <v>17.7</v>
      </c>
      <c r="M36">
        <v>58.3</v>
      </c>
      <c r="N36" s="1">
        <f t="shared" si="0"/>
        <v>576.69999999999993</v>
      </c>
      <c r="O36">
        <f t="shared" si="1"/>
        <v>52.75</v>
      </c>
    </row>
    <row r="37" spans="1:15">
      <c r="A37">
        <v>1995</v>
      </c>
      <c r="B37">
        <v>28.1</v>
      </c>
      <c r="C37">
        <v>30.9</v>
      </c>
      <c r="D37">
        <v>40.1</v>
      </c>
      <c r="E37">
        <v>56.9</v>
      </c>
      <c r="F37">
        <v>48</v>
      </c>
      <c r="G37">
        <v>84.1</v>
      </c>
      <c r="H37">
        <v>42.2</v>
      </c>
      <c r="I37">
        <v>47.6</v>
      </c>
      <c r="J37">
        <v>112</v>
      </c>
      <c r="K37">
        <v>27.9</v>
      </c>
      <c r="L37">
        <v>21.7</v>
      </c>
      <c r="M37">
        <v>14</v>
      </c>
      <c r="N37" s="1">
        <f t="shared" si="0"/>
        <v>553.50000000000011</v>
      </c>
      <c r="O37">
        <f t="shared" si="1"/>
        <v>65.13333333333334</v>
      </c>
    </row>
    <row r="38" spans="1:15">
      <c r="A38">
        <v>1996</v>
      </c>
      <c r="B38">
        <v>33.299999999999997</v>
      </c>
      <c r="C38">
        <v>13.1</v>
      </c>
      <c r="D38">
        <v>3.5</v>
      </c>
      <c r="E38">
        <v>18</v>
      </c>
      <c r="F38">
        <v>86.2</v>
      </c>
      <c r="G38">
        <v>32.4</v>
      </c>
      <c r="H38">
        <v>71.3</v>
      </c>
      <c r="I38">
        <v>53.1</v>
      </c>
      <c r="J38">
        <v>26.2</v>
      </c>
      <c r="K38">
        <v>35.4</v>
      </c>
      <c r="L38">
        <v>41.7</v>
      </c>
      <c r="M38">
        <v>3.1</v>
      </c>
      <c r="N38" s="1">
        <f t="shared" si="0"/>
        <v>417.3</v>
      </c>
      <c r="O38">
        <f t="shared" si="1"/>
        <v>47.866666666666667</v>
      </c>
    </row>
    <row r="39" spans="1:15">
      <c r="A39">
        <v>1997</v>
      </c>
      <c r="B39">
        <v>5.4</v>
      </c>
      <c r="C39">
        <v>26.5</v>
      </c>
      <c r="D39">
        <v>37.4</v>
      </c>
      <c r="E39">
        <v>22.1</v>
      </c>
      <c r="F39">
        <v>81.599999999999994</v>
      </c>
      <c r="G39">
        <v>45.9</v>
      </c>
      <c r="H39">
        <v>188.4</v>
      </c>
      <c r="I39">
        <v>17.8</v>
      </c>
      <c r="J39">
        <v>26.2</v>
      </c>
      <c r="K39">
        <v>60</v>
      </c>
      <c r="L39">
        <v>35.4</v>
      </c>
      <c r="M39">
        <v>34.299999999999997</v>
      </c>
      <c r="N39" s="1">
        <f t="shared" si="0"/>
        <v>581</v>
      </c>
      <c r="O39">
        <f t="shared" si="1"/>
        <v>63.666666666666664</v>
      </c>
    </row>
    <row r="40" spans="1:15">
      <c r="A40">
        <v>1998</v>
      </c>
      <c r="B40">
        <v>28.1</v>
      </c>
      <c r="C40">
        <v>22.3</v>
      </c>
      <c r="D40">
        <v>30.5</v>
      </c>
      <c r="E40">
        <v>52.3</v>
      </c>
      <c r="F40">
        <v>62.8</v>
      </c>
      <c r="G40">
        <v>80.900000000000006</v>
      </c>
      <c r="H40">
        <v>57</v>
      </c>
      <c r="I40">
        <v>81.3</v>
      </c>
      <c r="J40">
        <v>20.8</v>
      </c>
      <c r="K40">
        <v>51.9</v>
      </c>
      <c r="L40">
        <v>40</v>
      </c>
      <c r="M40">
        <v>32.299999999999997</v>
      </c>
      <c r="N40" s="1">
        <f t="shared" si="0"/>
        <v>560.19999999999993</v>
      </c>
      <c r="O40">
        <f t="shared" si="1"/>
        <v>59.183333333333337</v>
      </c>
    </row>
    <row r="41" spans="1:15">
      <c r="A41">
        <v>1999</v>
      </c>
      <c r="B41">
        <v>20.5</v>
      </c>
      <c r="C41">
        <v>20.8</v>
      </c>
      <c r="D41">
        <v>28.1</v>
      </c>
      <c r="E41">
        <v>99.3</v>
      </c>
      <c r="F41">
        <v>75.8</v>
      </c>
      <c r="G41">
        <v>113.5</v>
      </c>
      <c r="H41">
        <v>44.3</v>
      </c>
      <c r="I41">
        <v>73.400000000000006</v>
      </c>
      <c r="J41">
        <v>14</v>
      </c>
      <c r="K41">
        <v>59.8</v>
      </c>
      <c r="L41">
        <v>34</v>
      </c>
      <c r="M41">
        <v>31.7</v>
      </c>
      <c r="N41" s="1">
        <f t="shared" si="0"/>
        <v>615.20000000000005</v>
      </c>
      <c r="O41">
        <f t="shared" si="1"/>
        <v>70.050000000000011</v>
      </c>
    </row>
    <row r="42" spans="1:15">
      <c r="A42">
        <v>2000</v>
      </c>
      <c r="B42">
        <v>35.299999999999997</v>
      </c>
      <c r="C42">
        <v>39.799999999999997</v>
      </c>
      <c r="D42">
        <v>48.5</v>
      </c>
      <c r="E42">
        <v>20.8</v>
      </c>
      <c r="F42">
        <v>53.5</v>
      </c>
      <c r="G42">
        <v>34.799999999999997</v>
      </c>
      <c r="H42">
        <v>98.7</v>
      </c>
      <c r="I42">
        <v>110.8</v>
      </c>
      <c r="J42">
        <v>49.6</v>
      </c>
      <c r="K42">
        <v>2.7</v>
      </c>
      <c r="L42">
        <v>37.799999999999997</v>
      </c>
      <c r="M42">
        <v>37.200000000000003</v>
      </c>
      <c r="N42" s="1">
        <f t="shared" si="0"/>
        <v>569.5</v>
      </c>
      <c r="O42">
        <f t="shared" si="1"/>
        <v>61.366666666666674</v>
      </c>
    </row>
    <row r="43" spans="1:15">
      <c r="A43">
        <v>2001</v>
      </c>
      <c r="B43">
        <v>16.7</v>
      </c>
      <c r="C43">
        <v>13.4</v>
      </c>
      <c r="D43">
        <v>41.2</v>
      </c>
      <c r="E43">
        <v>54.9</v>
      </c>
      <c r="F43">
        <v>33.200000000000003</v>
      </c>
      <c r="G43">
        <v>77.900000000000006</v>
      </c>
      <c r="H43">
        <v>148.6</v>
      </c>
      <c r="I43">
        <v>53</v>
      </c>
      <c r="J43">
        <v>110.4</v>
      </c>
      <c r="K43">
        <v>28.3</v>
      </c>
      <c r="L43">
        <v>45.4</v>
      </c>
      <c r="M43">
        <v>25.5</v>
      </c>
      <c r="N43" s="1">
        <f t="shared" si="0"/>
        <v>648.5</v>
      </c>
      <c r="O43">
        <f t="shared" si="1"/>
        <v>79.666666666666671</v>
      </c>
    </row>
    <row r="44" spans="1:15">
      <c r="A44">
        <v>2002</v>
      </c>
      <c r="B44" s="2">
        <v>41.561</v>
      </c>
      <c r="C44" s="2">
        <v>53.425999999999995</v>
      </c>
      <c r="D44" s="2">
        <v>43.2</v>
      </c>
      <c r="E44" s="2">
        <v>14.2</v>
      </c>
      <c r="F44" s="2">
        <v>81.5</v>
      </c>
      <c r="G44" s="2">
        <v>48.6</v>
      </c>
      <c r="H44" s="2">
        <v>27.5</v>
      </c>
      <c r="I44" s="2">
        <v>61</v>
      </c>
      <c r="J44" s="2">
        <v>56.4</v>
      </c>
      <c r="K44" s="2">
        <v>141.5</v>
      </c>
      <c r="L44" s="2">
        <v>21.3</v>
      </c>
      <c r="M44" s="2">
        <v>9.6</v>
      </c>
      <c r="N44" s="1">
        <f t="shared" si="0"/>
        <v>599.78699999999992</v>
      </c>
      <c r="O44">
        <f t="shared" si="1"/>
        <v>48.199999999999996</v>
      </c>
    </row>
    <row r="45" spans="1:15">
      <c r="A45">
        <v>2003</v>
      </c>
      <c r="B45">
        <v>32.9</v>
      </c>
      <c r="C45">
        <v>4.9000000000000004</v>
      </c>
      <c r="D45">
        <v>14.9</v>
      </c>
      <c r="E45">
        <v>35.5</v>
      </c>
      <c r="F45">
        <v>30.2</v>
      </c>
      <c r="G45">
        <v>72</v>
      </c>
      <c r="H45">
        <v>79.2</v>
      </c>
      <c r="I45">
        <v>56.5</v>
      </c>
      <c r="J45">
        <v>32.200000000000003</v>
      </c>
      <c r="K45">
        <v>88.6</v>
      </c>
      <c r="L45">
        <v>45.5</v>
      </c>
      <c r="M45">
        <v>48</v>
      </c>
      <c r="N45" s="1">
        <f t="shared" si="0"/>
        <v>540.4</v>
      </c>
      <c r="O45">
        <f t="shared" si="1"/>
        <v>50.93333333333333</v>
      </c>
    </row>
    <row r="46" spans="1:15">
      <c r="A46">
        <v>2004</v>
      </c>
      <c r="B46">
        <v>29.8</v>
      </c>
      <c r="C46">
        <v>51.9</v>
      </c>
      <c r="D46">
        <v>33.700000000000003</v>
      </c>
      <c r="E46">
        <v>46.5</v>
      </c>
      <c r="F46">
        <v>79.3</v>
      </c>
      <c r="G46">
        <v>111.6</v>
      </c>
      <c r="H46">
        <v>76.099999999999994</v>
      </c>
      <c r="I46">
        <v>99</v>
      </c>
      <c r="J46">
        <v>22.6</v>
      </c>
      <c r="K46">
        <v>52.3</v>
      </c>
      <c r="L46">
        <v>29.8</v>
      </c>
      <c r="M46">
        <v>43.4</v>
      </c>
      <c r="N46" s="1">
        <f t="shared" si="0"/>
        <v>675.99999999999989</v>
      </c>
      <c r="O46">
        <f t="shared" si="1"/>
        <v>72.516666666666666</v>
      </c>
    </row>
    <row r="47" spans="1:15">
      <c r="A47">
        <v>2005</v>
      </c>
      <c r="B47">
        <v>43</v>
      </c>
      <c r="C47">
        <v>27.1</v>
      </c>
      <c r="D47">
        <v>38.6</v>
      </c>
      <c r="E47">
        <v>10.9</v>
      </c>
      <c r="F47">
        <v>33.700000000000003</v>
      </c>
      <c r="G47">
        <v>47.6</v>
      </c>
      <c r="H47">
        <v>93.6</v>
      </c>
      <c r="I47">
        <v>33.1</v>
      </c>
      <c r="J47">
        <v>78.400000000000006</v>
      </c>
      <c r="K47">
        <v>19.600000000000001</v>
      </c>
      <c r="L47">
        <v>40.299999999999997</v>
      </c>
      <c r="M47">
        <v>57</v>
      </c>
      <c r="N47" s="1">
        <f t="shared" si="0"/>
        <v>522.90000000000009</v>
      </c>
      <c r="O47">
        <f t="shared" si="1"/>
        <v>49.550000000000004</v>
      </c>
    </row>
    <row r="48" spans="1:15">
      <c r="A48">
        <v>2006</v>
      </c>
      <c r="B48">
        <v>19.8</v>
      </c>
      <c r="C48">
        <v>27.6</v>
      </c>
      <c r="D48">
        <v>6</v>
      </c>
      <c r="E48">
        <v>25.6</v>
      </c>
      <c r="F48">
        <v>89.2</v>
      </c>
      <c r="G48">
        <v>79.2</v>
      </c>
      <c r="H48">
        <v>29.3</v>
      </c>
      <c r="I48">
        <v>165</v>
      </c>
      <c r="J48">
        <v>51</v>
      </c>
      <c r="K48">
        <v>38.299999999999997</v>
      </c>
      <c r="L48">
        <v>79.3</v>
      </c>
      <c r="M48">
        <v>45.4</v>
      </c>
      <c r="N48" s="1">
        <f t="shared" si="0"/>
        <v>655.69999999999993</v>
      </c>
      <c r="O48">
        <f t="shared" si="1"/>
        <v>73.216666666666669</v>
      </c>
    </row>
    <row r="49" spans="1:15">
      <c r="A49">
        <v>2007</v>
      </c>
      <c r="B49">
        <v>115.4</v>
      </c>
      <c r="C49">
        <v>23.5</v>
      </c>
      <c r="D49">
        <v>27.8</v>
      </c>
      <c r="E49">
        <v>24.7</v>
      </c>
      <c r="F49">
        <v>93.5</v>
      </c>
      <c r="G49">
        <v>88.1</v>
      </c>
      <c r="H49">
        <v>173.7</v>
      </c>
      <c r="I49">
        <v>68</v>
      </c>
      <c r="J49">
        <v>57.9</v>
      </c>
      <c r="K49">
        <v>30.2</v>
      </c>
      <c r="L49">
        <v>33.799999999999997</v>
      </c>
      <c r="M49">
        <v>27.8</v>
      </c>
      <c r="N49" s="1">
        <f t="shared" si="0"/>
        <v>764.4</v>
      </c>
      <c r="O49">
        <f t="shared" si="1"/>
        <v>84.316666666666663</v>
      </c>
    </row>
    <row r="50" spans="1:15">
      <c r="A50">
        <v>2008</v>
      </c>
      <c r="B50">
        <v>66.2</v>
      </c>
      <c r="C50">
        <v>24.7</v>
      </c>
      <c r="D50">
        <v>52.4</v>
      </c>
      <c r="E50">
        <v>31.4</v>
      </c>
      <c r="F50">
        <v>27</v>
      </c>
      <c r="G50">
        <v>32.700000000000003</v>
      </c>
      <c r="H50">
        <v>57.7</v>
      </c>
      <c r="I50">
        <v>102.1</v>
      </c>
      <c r="J50">
        <v>22.9</v>
      </c>
      <c r="K50">
        <v>82.8</v>
      </c>
      <c r="L50">
        <v>29.4</v>
      </c>
      <c r="M50">
        <v>35.1</v>
      </c>
      <c r="N50" s="1">
        <f t="shared" si="0"/>
        <v>564.40000000000009</v>
      </c>
      <c r="O50">
        <f t="shared" si="1"/>
        <v>45.633333333333333</v>
      </c>
    </row>
    <row r="51" spans="1:15">
      <c r="A51">
        <v>2009</v>
      </c>
      <c r="B51">
        <v>24.7</v>
      </c>
      <c r="C51">
        <v>31.7</v>
      </c>
      <c r="D51">
        <v>57.9</v>
      </c>
      <c r="E51">
        <v>4.8</v>
      </c>
      <c r="F51">
        <v>52.9</v>
      </c>
      <c r="G51">
        <v>136.9</v>
      </c>
      <c r="H51">
        <v>48.3</v>
      </c>
      <c r="I51">
        <v>19.3</v>
      </c>
      <c r="J51">
        <v>25.7</v>
      </c>
      <c r="K51">
        <v>55.7</v>
      </c>
      <c r="L51">
        <v>43.8</v>
      </c>
      <c r="M51">
        <v>30.6</v>
      </c>
      <c r="N51" s="1">
        <f t="shared" si="0"/>
        <v>532.29999999999995</v>
      </c>
      <c r="O51">
        <f t="shared" si="1"/>
        <v>47.983333333333327</v>
      </c>
    </row>
    <row r="52" spans="1:15">
      <c r="A52">
        <v>2010</v>
      </c>
      <c r="B52">
        <v>19.399999999999999</v>
      </c>
      <c r="C52">
        <v>22.5</v>
      </c>
      <c r="D52">
        <v>36.700000000000003</v>
      </c>
      <c r="E52">
        <v>18.2</v>
      </c>
      <c r="F52">
        <v>131.9</v>
      </c>
      <c r="G52">
        <v>84.8</v>
      </c>
      <c r="H52">
        <v>80.400000000000006</v>
      </c>
      <c r="I52">
        <v>95.3</v>
      </c>
      <c r="J52">
        <v>40.5</v>
      </c>
      <c r="K52">
        <v>24.1</v>
      </c>
      <c r="L52">
        <v>121.4</v>
      </c>
      <c r="M52">
        <v>57.2</v>
      </c>
      <c r="N52" s="1">
        <f t="shared" si="0"/>
        <v>732.40000000000009</v>
      </c>
      <c r="O52">
        <f t="shared" si="1"/>
        <v>75.183333333333323</v>
      </c>
    </row>
    <row r="53" spans="1:15">
      <c r="N53" s="3"/>
    </row>
    <row r="56" spans="1:15">
      <c r="B56" t="s">
        <v>15</v>
      </c>
    </row>
    <row r="58" spans="1:15" ht="15" thickBot="1">
      <c r="A58" s="4" t="s">
        <v>16</v>
      </c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6"/>
    </row>
    <row r="59" spans="1:15">
      <c r="A59" s="4" t="s">
        <v>1</v>
      </c>
      <c r="B59" s="4" t="s">
        <v>2</v>
      </c>
      <c r="C59" s="4" t="s">
        <v>3</v>
      </c>
      <c r="D59" s="4" t="s">
        <v>4</v>
      </c>
      <c r="E59" s="4" t="s">
        <v>5</v>
      </c>
      <c r="F59" s="4" t="s">
        <v>6</v>
      </c>
      <c r="G59" s="4" t="s">
        <v>7</v>
      </c>
      <c r="H59" s="4" t="s">
        <v>8</v>
      </c>
      <c r="I59" s="4" t="s">
        <v>9</v>
      </c>
      <c r="J59" s="4" t="s">
        <v>10</v>
      </c>
      <c r="K59" s="4" t="s">
        <v>11</v>
      </c>
      <c r="L59" s="4" t="s">
        <v>12</v>
      </c>
      <c r="M59" s="7" t="s">
        <v>13</v>
      </c>
      <c r="N59" s="8" t="s">
        <v>17</v>
      </c>
    </row>
    <row r="60" spans="1:15">
      <c r="A60" s="4">
        <v>1961</v>
      </c>
      <c r="B60" s="4">
        <v>-2.9</v>
      </c>
      <c r="C60" s="4">
        <v>1.2</v>
      </c>
      <c r="D60" s="4">
        <v>4.3</v>
      </c>
      <c r="E60" s="4">
        <v>8.4</v>
      </c>
      <c r="F60" s="4">
        <v>4</v>
      </c>
      <c r="G60" s="4">
        <v>7.6</v>
      </c>
      <c r="H60" s="4">
        <v>15.5</v>
      </c>
      <c r="I60" s="4">
        <v>14.8</v>
      </c>
      <c r="J60" s="4">
        <v>12.7</v>
      </c>
      <c r="K60" s="4">
        <v>10</v>
      </c>
      <c r="L60" s="4">
        <v>2.9</v>
      </c>
      <c r="M60" s="7">
        <v>-4.4000000000000004</v>
      </c>
      <c r="N60" s="9">
        <f>AVERAGE(B60:M60)</f>
        <v>6.1750000000000007</v>
      </c>
      <c r="O60">
        <f xml:space="preserve"> (E60+F60+G60+H60+I60+J60)/6</f>
        <v>10.5</v>
      </c>
    </row>
    <row r="61" spans="1:15">
      <c r="A61" s="4">
        <v>1962</v>
      </c>
      <c r="B61" s="4">
        <v>-0.6</v>
      </c>
      <c r="C61" s="4">
        <v>-3</v>
      </c>
      <c r="D61" s="4">
        <v>-3.2</v>
      </c>
      <c r="E61" s="4">
        <v>8.5</v>
      </c>
      <c r="F61" s="4">
        <v>9.8000000000000007</v>
      </c>
      <c r="G61" s="4">
        <v>13.6</v>
      </c>
      <c r="H61" s="4">
        <v>14.8</v>
      </c>
      <c r="I61" s="4">
        <v>15.4</v>
      </c>
      <c r="J61" s="4">
        <v>10.9</v>
      </c>
      <c r="K61" s="4">
        <v>7.6</v>
      </c>
      <c r="L61" s="4">
        <v>2.9</v>
      </c>
      <c r="M61" s="7">
        <v>-4.8</v>
      </c>
      <c r="N61" s="9">
        <f t="shared" ref="N61:N109" si="2">AVERAGE(B61:M61)</f>
        <v>5.9916666666666671</v>
      </c>
      <c r="O61">
        <f t="shared" ref="O61:O109" si="3" xml:space="preserve"> (E61+F61+G61+H61+I61+J61)/6</f>
        <v>12.166666666666666</v>
      </c>
    </row>
    <row r="62" spans="1:15">
      <c r="A62" s="4">
        <v>1963</v>
      </c>
      <c r="B62" s="4">
        <v>2.2000000000000002</v>
      </c>
      <c r="C62" s="4">
        <v>-7.9</v>
      </c>
      <c r="D62" s="4">
        <v>-2.2000000000000002</v>
      </c>
      <c r="E62" s="4">
        <v>6.7</v>
      </c>
      <c r="F62" s="4">
        <v>14.2</v>
      </c>
      <c r="G62" s="4">
        <v>15.6</v>
      </c>
      <c r="H62" s="4">
        <v>18.899999999999999</v>
      </c>
      <c r="I62" s="4">
        <v>18</v>
      </c>
      <c r="J62" s="4">
        <v>14.2</v>
      </c>
      <c r="K62" s="4">
        <v>7.8</v>
      </c>
      <c r="L62" s="4">
        <v>5</v>
      </c>
      <c r="M62" s="7">
        <v>-4.0999999999999996</v>
      </c>
      <c r="N62" s="9">
        <f t="shared" si="2"/>
        <v>7.3666666666666671</v>
      </c>
      <c r="O62">
        <f t="shared" si="3"/>
        <v>14.600000000000001</v>
      </c>
    </row>
    <row r="63" spans="1:15">
      <c r="A63" s="4">
        <v>1964</v>
      </c>
      <c r="B63" s="4">
        <v>-3.5</v>
      </c>
      <c r="C63" s="4">
        <v>-6.4</v>
      </c>
      <c r="D63" s="4">
        <v>-3.9</v>
      </c>
      <c r="E63" s="4">
        <v>5.9</v>
      </c>
      <c r="F63" s="4">
        <v>11.3</v>
      </c>
      <c r="G63" s="4">
        <v>17.399999999999999</v>
      </c>
      <c r="H63" s="4">
        <v>17</v>
      </c>
      <c r="I63" s="4">
        <v>15.9</v>
      </c>
      <c r="J63" s="4">
        <v>12.7</v>
      </c>
      <c r="K63" s="4">
        <v>6.3</v>
      </c>
      <c r="L63" s="4">
        <v>3.4</v>
      </c>
      <c r="M63" s="7">
        <v>0.1</v>
      </c>
      <c r="N63" s="9">
        <f t="shared" si="2"/>
        <v>6.3499999999999988</v>
      </c>
      <c r="O63">
        <f t="shared" si="3"/>
        <v>13.366666666666667</v>
      </c>
    </row>
    <row r="64" spans="1:15">
      <c r="A64" s="4">
        <v>1965</v>
      </c>
      <c r="B64" s="4">
        <v>-2.2000000000000002</v>
      </c>
      <c r="C64" s="4">
        <v>-7</v>
      </c>
      <c r="D64" s="4">
        <v>-4.3</v>
      </c>
      <c r="E64" s="4">
        <v>3.5</v>
      </c>
      <c r="F64" s="4">
        <v>7.6</v>
      </c>
      <c r="G64" s="4">
        <v>14.1</v>
      </c>
      <c r="H64" s="4">
        <v>14.5</v>
      </c>
      <c r="I64" s="4">
        <v>12.8</v>
      </c>
      <c r="J64" s="4">
        <v>11.5</v>
      </c>
      <c r="K64" s="4">
        <v>5.6</v>
      </c>
      <c r="L64" s="4">
        <v>-2.7</v>
      </c>
      <c r="M64" s="7">
        <v>-0.6</v>
      </c>
      <c r="N64" s="9">
        <f t="shared" si="2"/>
        <v>4.3999999999999995</v>
      </c>
      <c r="O64">
        <f t="shared" si="3"/>
        <v>10.666666666666666</v>
      </c>
    </row>
    <row r="65" spans="1:15">
      <c r="A65" s="4">
        <v>1966</v>
      </c>
      <c r="B65" s="4">
        <v>-6.1</v>
      </c>
      <c r="C65" s="4">
        <v>-4.5</v>
      </c>
      <c r="D65" s="4">
        <v>0.8</v>
      </c>
      <c r="E65" s="4">
        <v>3.5</v>
      </c>
      <c r="F65" s="4">
        <v>11.2</v>
      </c>
      <c r="G65" s="4">
        <v>15.5</v>
      </c>
      <c r="H65" s="4">
        <v>16.7</v>
      </c>
      <c r="I65" s="4">
        <v>14.6</v>
      </c>
      <c r="J65" s="4">
        <v>9.6</v>
      </c>
      <c r="K65" s="4">
        <v>7.6</v>
      </c>
      <c r="L65" s="4">
        <v>1.3</v>
      </c>
      <c r="M65" s="7">
        <v>-1.1000000000000001</v>
      </c>
      <c r="N65" s="9">
        <f t="shared" si="2"/>
        <v>5.7583333333333329</v>
      </c>
      <c r="O65">
        <f t="shared" si="3"/>
        <v>11.85</v>
      </c>
    </row>
    <row r="66" spans="1:15">
      <c r="A66" s="4">
        <v>1967</v>
      </c>
      <c r="B66" s="4">
        <v>-5.9</v>
      </c>
      <c r="C66" s="4">
        <v>0.1</v>
      </c>
      <c r="D66" s="4">
        <v>4.2</v>
      </c>
      <c r="E66" s="4">
        <v>6.2</v>
      </c>
      <c r="F66" s="4">
        <v>13.8</v>
      </c>
      <c r="G66" s="4">
        <v>15.4</v>
      </c>
      <c r="H66" s="4">
        <v>18.2</v>
      </c>
      <c r="I66" s="4">
        <v>16.600000000000001</v>
      </c>
      <c r="J66" s="4">
        <v>15.2</v>
      </c>
      <c r="K66" s="4">
        <v>10.6</v>
      </c>
      <c r="L66" s="4">
        <v>3.6</v>
      </c>
      <c r="M66" s="7">
        <v>-2</v>
      </c>
      <c r="N66" s="9">
        <f t="shared" si="2"/>
        <v>7.9999999999999991</v>
      </c>
      <c r="O66">
        <f t="shared" si="3"/>
        <v>14.233333333333333</v>
      </c>
    </row>
    <row r="67" spans="1:15">
      <c r="A67" s="4">
        <v>1968</v>
      </c>
      <c r="B67" s="4">
        <v>-5</v>
      </c>
      <c r="C67" s="4">
        <v>-2.5</v>
      </c>
      <c r="D67" s="4">
        <v>1.6</v>
      </c>
      <c r="E67" s="4">
        <v>7.9</v>
      </c>
      <c r="F67" s="4">
        <v>11</v>
      </c>
      <c r="G67" s="4">
        <v>18.3</v>
      </c>
      <c r="H67" s="4">
        <v>16.8</v>
      </c>
      <c r="I67" s="4">
        <v>17.7</v>
      </c>
      <c r="J67" s="4">
        <v>12.8</v>
      </c>
      <c r="K67" s="4">
        <v>7.6</v>
      </c>
      <c r="L67" s="4">
        <v>2.7</v>
      </c>
      <c r="M67" s="7">
        <v>-3.9</v>
      </c>
      <c r="N67" s="9">
        <f t="shared" si="2"/>
        <v>7.0833333333333321</v>
      </c>
      <c r="O67">
        <f t="shared" si="3"/>
        <v>14.083333333333334</v>
      </c>
    </row>
    <row r="68" spans="1:15">
      <c r="A68" s="4">
        <v>1969</v>
      </c>
      <c r="B68" s="4">
        <v>-6.9</v>
      </c>
      <c r="C68" s="4">
        <v>-6.1</v>
      </c>
      <c r="D68" s="4">
        <v>-2.7</v>
      </c>
      <c r="E68" s="4">
        <v>4.5999999999999996</v>
      </c>
      <c r="F68" s="4">
        <v>13.2</v>
      </c>
      <c r="G68" s="4">
        <v>16.7</v>
      </c>
      <c r="H68" s="4">
        <v>18.3</v>
      </c>
      <c r="I68" s="4">
        <v>16.399999999999999</v>
      </c>
      <c r="J68" s="4">
        <v>13</v>
      </c>
      <c r="K68" s="4">
        <v>7.6</v>
      </c>
      <c r="L68" s="4">
        <v>4.2</v>
      </c>
      <c r="M68" s="7">
        <v>-10.1</v>
      </c>
      <c r="N68" s="9">
        <f t="shared" si="2"/>
        <v>5.6833333333333336</v>
      </c>
      <c r="O68">
        <f t="shared" si="3"/>
        <v>13.699999999999998</v>
      </c>
    </row>
    <row r="69" spans="1:15">
      <c r="A69" s="4">
        <v>1970</v>
      </c>
      <c r="B69" s="4">
        <v>-7.6</v>
      </c>
      <c r="C69" s="4">
        <v>-7.7</v>
      </c>
      <c r="D69" s="4">
        <v>-0.6</v>
      </c>
      <c r="E69" s="4">
        <v>4.9000000000000004</v>
      </c>
      <c r="F69" s="4">
        <v>11.9</v>
      </c>
      <c r="G69" s="4">
        <v>16.5</v>
      </c>
      <c r="H69" s="4">
        <v>16.2</v>
      </c>
      <c r="I69" s="4">
        <v>17.2</v>
      </c>
      <c r="J69" s="4">
        <v>11.6</v>
      </c>
      <c r="K69" s="4">
        <v>7</v>
      </c>
      <c r="L69" s="4">
        <v>3.2</v>
      </c>
      <c r="M69" s="7">
        <v>0</v>
      </c>
      <c r="N69" s="9">
        <f t="shared" si="2"/>
        <v>6.0500000000000007</v>
      </c>
      <c r="O69">
        <f t="shared" si="3"/>
        <v>13.049999999999999</v>
      </c>
    </row>
    <row r="70" spans="1:15">
      <c r="A70" s="4">
        <v>1971</v>
      </c>
      <c r="B70" s="4">
        <v>-2.9</v>
      </c>
      <c r="C70" s="4">
        <v>-0.7</v>
      </c>
      <c r="D70" s="4">
        <v>-1</v>
      </c>
      <c r="E70" s="4">
        <v>6.4</v>
      </c>
      <c r="F70" s="4">
        <v>15.2</v>
      </c>
      <c r="G70" s="4">
        <v>15.7</v>
      </c>
      <c r="H70" s="4">
        <v>17.899999999999999</v>
      </c>
      <c r="I70" s="4">
        <v>17.600000000000001</v>
      </c>
      <c r="J70" s="4">
        <v>10.5</v>
      </c>
      <c r="K70" s="4">
        <v>7.9</v>
      </c>
      <c r="L70" s="4">
        <v>1.4</v>
      </c>
      <c r="M70" s="7">
        <v>2.6</v>
      </c>
      <c r="N70" s="9">
        <f t="shared" si="2"/>
        <v>7.5500000000000007</v>
      </c>
      <c r="O70">
        <f t="shared" si="3"/>
        <v>13.883333333333333</v>
      </c>
    </row>
    <row r="71" spans="1:15">
      <c r="A71" s="4">
        <v>1972</v>
      </c>
      <c r="B71" s="4">
        <v>-8.1999999999999993</v>
      </c>
      <c r="C71" s="4">
        <v>-0.9</v>
      </c>
      <c r="D71" s="4">
        <v>2.2000000000000002</v>
      </c>
      <c r="E71" s="4">
        <v>5.9</v>
      </c>
      <c r="F71" s="4">
        <v>12.4</v>
      </c>
      <c r="G71" s="4">
        <v>16.100000000000001</v>
      </c>
      <c r="H71" s="4">
        <v>19.7</v>
      </c>
      <c r="I71" s="4">
        <v>16.899999999999999</v>
      </c>
      <c r="J71" s="4">
        <v>11.4</v>
      </c>
      <c r="K71" s="4">
        <v>5.3</v>
      </c>
      <c r="L71" s="4">
        <v>4</v>
      </c>
      <c r="M71" s="7">
        <v>0.2</v>
      </c>
      <c r="N71" s="9">
        <f t="shared" si="2"/>
        <v>7.083333333333333</v>
      </c>
      <c r="O71">
        <f t="shared" si="3"/>
        <v>13.733333333333334</v>
      </c>
    </row>
    <row r="72" spans="1:15">
      <c r="A72" s="4">
        <v>1973</v>
      </c>
      <c r="B72" s="4">
        <v>-2.5</v>
      </c>
      <c r="C72" s="4">
        <v>1.1000000000000001</v>
      </c>
      <c r="D72" s="4">
        <v>3.4</v>
      </c>
      <c r="E72" s="4">
        <v>5.9</v>
      </c>
      <c r="F72" s="4">
        <v>12.5</v>
      </c>
      <c r="G72" s="4">
        <v>16.600000000000001</v>
      </c>
      <c r="H72" s="4">
        <v>18</v>
      </c>
      <c r="I72" s="4">
        <v>18.3</v>
      </c>
      <c r="J72" s="4">
        <v>11.9</v>
      </c>
      <c r="K72" s="4">
        <v>5.6</v>
      </c>
      <c r="L72" s="4">
        <v>0.8</v>
      </c>
      <c r="M72" s="7">
        <v>-1.7</v>
      </c>
      <c r="N72" s="9">
        <f t="shared" si="2"/>
        <v>7.4916666666666663</v>
      </c>
      <c r="O72">
        <f t="shared" si="3"/>
        <v>13.866666666666667</v>
      </c>
    </row>
    <row r="73" spans="1:15">
      <c r="A73" s="4">
        <v>1974</v>
      </c>
      <c r="B73" s="4">
        <v>-1.6</v>
      </c>
      <c r="C73" s="4">
        <v>1</v>
      </c>
      <c r="D73" s="4">
        <v>3.2</v>
      </c>
      <c r="E73" s="4">
        <v>6.1</v>
      </c>
      <c r="F73" s="4">
        <v>10.3</v>
      </c>
      <c r="G73" s="4">
        <v>14.1</v>
      </c>
      <c r="H73" s="4">
        <v>15.4</v>
      </c>
      <c r="I73" s="4">
        <v>17.7</v>
      </c>
      <c r="J73" s="4">
        <v>12.8</v>
      </c>
      <c r="K73" s="4">
        <v>6.2</v>
      </c>
      <c r="L73" s="4">
        <v>3.7</v>
      </c>
      <c r="M73" s="7">
        <v>2.2000000000000002</v>
      </c>
      <c r="N73" s="9">
        <f t="shared" si="2"/>
        <v>7.5916666666666677</v>
      </c>
      <c r="O73">
        <f t="shared" si="3"/>
        <v>12.733333333333333</v>
      </c>
    </row>
    <row r="74" spans="1:15">
      <c r="A74" s="4">
        <v>1975</v>
      </c>
      <c r="B74" s="4">
        <v>1.8</v>
      </c>
      <c r="C74" s="4">
        <v>-0.2</v>
      </c>
      <c r="D74" s="4">
        <v>3.8</v>
      </c>
      <c r="E74" s="4">
        <v>6</v>
      </c>
      <c r="F74" s="4">
        <v>14.6</v>
      </c>
      <c r="G74" s="4">
        <v>16.100000000000001</v>
      </c>
      <c r="H74" s="4">
        <v>19.8</v>
      </c>
      <c r="I74" s="4">
        <v>18.8</v>
      </c>
      <c r="J74" s="4">
        <v>15.8</v>
      </c>
      <c r="K74" s="4">
        <v>8.4</v>
      </c>
      <c r="L74" s="4">
        <v>1.3</v>
      </c>
      <c r="M74" s="7">
        <v>1.6</v>
      </c>
      <c r="N74" s="9">
        <f t="shared" si="2"/>
        <v>8.9833333333333325</v>
      </c>
      <c r="O74">
        <f t="shared" si="3"/>
        <v>15.183333333333332</v>
      </c>
    </row>
    <row r="75" spans="1:15">
      <c r="A75" s="4">
        <v>1976</v>
      </c>
      <c r="B75" s="4">
        <v>-3.2</v>
      </c>
      <c r="C75" s="4">
        <v>-5.0999999999999996</v>
      </c>
      <c r="D75" s="4">
        <v>-1.6</v>
      </c>
      <c r="E75" s="4">
        <v>6.5</v>
      </c>
      <c r="F75" s="4">
        <v>12</v>
      </c>
      <c r="G75" s="4">
        <v>14.4</v>
      </c>
      <c r="H75" s="4">
        <v>18.399999999999999</v>
      </c>
      <c r="I75" s="4">
        <v>16.899999999999999</v>
      </c>
      <c r="J75" s="4">
        <v>12</v>
      </c>
      <c r="K75" s="4">
        <v>5.7</v>
      </c>
      <c r="L75" s="4">
        <v>4.2</v>
      </c>
      <c r="M75" s="7">
        <v>-1.8</v>
      </c>
      <c r="N75" s="9">
        <f t="shared" si="2"/>
        <v>6.5333333333333341</v>
      </c>
      <c r="O75">
        <f t="shared" si="3"/>
        <v>13.366666666666665</v>
      </c>
    </row>
    <row r="76" spans="1:15">
      <c r="A76" s="4">
        <v>1977</v>
      </c>
      <c r="B76" s="4">
        <v>-2.5</v>
      </c>
      <c r="C76" s="4">
        <v>-1.4</v>
      </c>
      <c r="D76" s="4">
        <v>3.8</v>
      </c>
      <c r="E76" s="4">
        <v>5.6</v>
      </c>
      <c r="F76" s="4">
        <v>11.8</v>
      </c>
      <c r="G76" s="4">
        <v>17.3</v>
      </c>
      <c r="H76" s="4">
        <v>15.9</v>
      </c>
      <c r="I76" s="4">
        <v>16</v>
      </c>
      <c r="J76" s="4">
        <v>10.4</v>
      </c>
      <c r="K76" s="4">
        <v>9</v>
      </c>
      <c r="L76" s="4">
        <v>4.7</v>
      </c>
      <c r="M76" s="7">
        <v>-0.5</v>
      </c>
      <c r="N76" s="9">
        <f t="shared" si="2"/>
        <v>7.5083333333333337</v>
      </c>
      <c r="O76">
        <f t="shared" si="3"/>
        <v>12.833333333333334</v>
      </c>
    </row>
    <row r="77" spans="1:15">
      <c r="A77" s="4">
        <v>1978</v>
      </c>
      <c r="B77" s="4">
        <v>-1.7</v>
      </c>
      <c r="C77" s="4">
        <v>-4.8</v>
      </c>
      <c r="D77" s="4">
        <v>2.5</v>
      </c>
      <c r="E77" s="4">
        <v>5.0999999999999996</v>
      </c>
      <c r="F77" s="4">
        <v>11.6</v>
      </c>
      <c r="G77" s="4">
        <v>14.5</v>
      </c>
      <c r="H77" s="4">
        <v>15.7</v>
      </c>
      <c r="I77" s="4">
        <v>15.4</v>
      </c>
      <c r="J77" s="4">
        <v>10.6</v>
      </c>
      <c r="K77" s="4">
        <v>7.5</v>
      </c>
      <c r="L77" s="4">
        <v>5.2</v>
      </c>
      <c r="M77" s="7">
        <v>-6.6</v>
      </c>
      <c r="N77" s="9">
        <f t="shared" si="2"/>
        <v>6.25</v>
      </c>
      <c r="O77">
        <f t="shared" si="3"/>
        <v>12.149999999999999</v>
      </c>
    </row>
    <row r="78" spans="1:15">
      <c r="A78" s="4">
        <v>1979</v>
      </c>
      <c r="B78" s="4">
        <v>-8.1</v>
      </c>
      <c r="C78" s="4">
        <v>-5.8</v>
      </c>
      <c r="D78" s="4">
        <v>0.1</v>
      </c>
      <c r="E78" s="4">
        <v>5.9</v>
      </c>
      <c r="F78" s="4">
        <v>15.1</v>
      </c>
      <c r="G78" s="4">
        <v>19.600000000000001</v>
      </c>
      <c r="H78" s="4">
        <v>15</v>
      </c>
      <c r="I78" s="4">
        <v>16.7</v>
      </c>
      <c r="J78" s="4">
        <v>12.9</v>
      </c>
      <c r="K78" s="4">
        <v>5.7</v>
      </c>
      <c r="L78" s="4">
        <v>2.2000000000000002</v>
      </c>
      <c r="M78" s="7">
        <v>0.2</v>
      </c>
      <c r="N78" s="9">
        <f t="shared" si="2"/>
        <v>6.6250000000000009</v>
      </c>
      <c r="O78">
        <f t="shared" si="3"/>
        <v>14.200000000000001</v>
      </c>
    </row>
    <row r="79" spans="1:15">
      <c r="A79" s="4">
        <v>1980</v>
      </c>
      <c r="B79" s="4">
        <v>-5.5</v>
      </c>
      <c r="C79" s="4">
        <v>-2.9</v>
      </c>
      <c r="D79" s="4">
        <v>-2.1</v>
      </c>
      <c r="E79" s="4">
        <v>6.5</v>
      </c>
      <c r="F79" s="4">
        <v>9.5</v>
      </c>
      <c r="G79" s="4">
        <v>16.2</v>
      </c>
      <c r="H79" s="4">
        <v>16.899999999999999</v>
      </c>
      <c r="I79" s="4">
        <v>16.100000000000001</v>
      </c>
      <c r="J79" s="4">
        <v>13.1</v>
      </c>
      <c r="K79" s="4">
        <v>8</v>
      </c>
      <c r="L79" s="4">
        <v>1.2</v>
      </c>
      <c r="M79" s="7">
        <v>-0.1</v>
      </c>
      <c r="N79" s="9">
        <f t="shared" si="2"/>
        <v>6.4083333333333341</v>
      </c>
      <c r="O79">
        <f t="shared" si="3"/>
        <v>13.049999999999999</v>
      </c>
    </row>
    <row r="80" spans="1:15">
      <c r="A80" s="4">
        <v>1981</v>
      </c>
      <c r="B80" s="4">
        <v>-3.5</v>
      </c>
      <c r="C80" s="4">
        <v>-1.2</v>
      </c>
      <c r="D80" s="4">
        <v>2.9</v>
      </c>
      <c r="E80" s="4">
        <v>5.2</v>
      </c>
      <c r="F80" s="4">
        <v>14.8</v>
      </c>
      <c r="G80" s="4">
        <v>16.3</v>
      </c>
      <c r="H80" s="4">
        <v>17.8</v>
      </c>
      <c r="I80" s="4">
        <v>16</v>
      </c>
      <c r="J80" s="4">
        <v>14.1</v>
      </c>
      <c r="K80" s="4">
        <v>8.1999999999999993</v>
      </c>
      <c r="L80" s="4">
        <v>2.5</v>
      </c>
      <c r="M80" s="7">
        <v>-4.4000000000000004</v>
      </c>
      <c r="N80" s="9">
        <f t="shared" si="2"/>
        <v>7.3916666666666657</v>
      </c>
      <c r="O80">
        <f t="shared" si="3"/>
        <v>14.033333333333331</v>
      </c>
    </row>
    <row r="81" spans="1:15">
      <c r="A81" s="4">
        <v>1982</v>
      </c>
      <c r="B81" s="4">
        <v>-5.4</v>
      </c>
      <c r="C81" s="4">
        <v>-2.4</v>
      </c>
      <c r="D81" s="4">
        <v>3.3</v>
      </c>
      <c r="E81" s="4">
        <v>5.2</v>
      </c>
      <c r="F81" s="4">
        <v>14.1</v>
      </c>
      <c r="G81" s="4">
        <v>15.9</v>
      </c>
      <c r="H81" s="4">
        <v>19.399999999999999</v>
      </c>
      <c r="I81" s="4">
        <v>19.399999999999999</v>
      </c>
      <c r="J81" s="4">
        <v>15.1</v>
      </c>
      <c r="K81" s="4">
        <v>8.8000000000000007</v>
      </c>
      <c r="L81" s="4">
        <v>4.8</v>
      </c>
      <c r="M81" s="7">
        <v>1</v>
      </c>
      <c r="N81" s="9">
        <f t="shared" si="2"/>
        <v>8.2666666666666657</v>
      </c>
      <c r="O81">
        <f t="shared" si="3"/>
        <v>14.85</v>
      </c>
    </row>
    <row r="82" spans="1:15">
      <c r="A82" s="4">
        <v>1983</v>
      </c>
      <c r="B82" s="4">
        <v>3</v>
      </c>
      <c r="C82" s="4">
        <v>-2.4</v>
      </c>
      <c r="D82" s="4">
        <v>3.7</v>
      </c>
      <c r="E82" s="4">
        <v>9</v>
      </c>
      <c r="F82" s="4">
        <v>15.5</v>
      </c>
      <c r="G82" s="4">
        <v>17.5</v>
      </c>
      <c r="H82" s="4">
        <v>20.2</v>
      </c>
      <c r="I82" s="4">
        <v>19.2</v>
      </c>
      <c r="J82" s="4">
        <v>14.4</v>
      </c>
      <c r="K82" s="4">
        <v>8.6</v>
      </c>
      <c r="L82" s="4">
        <v>1.8</v>
      </c>
      <c r="M82" s="7">
        <v>-1.3</v>
      </c>
      <c r="N82" s="9">
        <f t="shared" si="2"/>
        <v>9.1</v>
      </c>
      <c r="O82">
        <f t="shared" si="3"/>
        <v>15.966666666666669</v>
      </c>
    </row>
    <row r="83" spans="1:15">
      <c r="A83" s="4">
        <v>1984</v>
      </c>
      <c r="B83" s="4">
        <v>-0.3</v>
      </c>
      <c r="C83" s="4">
        <v>-2.5</v>
      </c>
      <c r="D83" s="4">
        <v>0.2</v>
      </c>
      <c r="E83" s="4">
        <v>8.8000000000000007</v>
      </c>
      <c r="F83" s="4">
        <v>14.4</v>
      </c>
      <c r="G83" s="4">
        <v>14.4</v>
      </c>
      <c r="H83" s="4">
        <v>15.9</v>
      </c>
      <c r="I83" s="4">
        <v>18.8</v>
      </c>
      <c r="J83" s="4">
        <v>12.6</v>
      </c>
      <c r="K83" s="4">
        <v>10.199999999999999</v>
      </c>
      <c r="L83" s="4">
        <v>1.9</v>
      </c>
      <c r="M83" s="7">
        <v>-1</v>
      </c>
      <c r="N83" s="9">
        <f t="shared" si="2"/>
        <v>7.7833333333333341</v>
      </c>
      <c r="O83">
        <f t="shared" si="3"/>
        <v>14.149999999999999</v>
      </c>
    </row>
    <row r="84" spans="1:15">
      <c r="A84" s="4">
        <v>1985</v>
      </c>
      <c r="B84" s="4">
        <v>-9.1</v>
      </c>
      <c r="C84" s="4">
        <v>-9</v>
      </c>
      <c r="D84" s="4">
        <v>1.3</v>
      </c>
      <c r="E84" s="4">
        <v>7.5</v>
      </c>
      <c r="F84" s="4">
        <v>14.9</v>
      </c>
      <c r="G84" s="4">
        <v>15.1</v>
      </c>
      <c r="H84" s="4">
        <v>17.7</v>
      </c>
      <c r="I84" s="4">
        <v>18.100000000000001</v>
      </c>
      <c r="J84" s="4">
        <v>11.5</v>
      </c>
      <c r="K84" s="4">
        <v>8.6999999999999993</v>
      </c>
      <c r="L84" s="4">
        <v>2.7</v>
      </c>
      <c r="M84" s="7">
        <v>3.1</v>
      </c>
      <c r="N84" s="9">
        <f t="shared" si="2"/>
        <v>6.875</v>
      </c>
      <c r="O84">
        <f t="shared" si="3"/>
        <v>14.133333333333335</v>
      </c>
    </row>
    <row r="85" spans="1:15">
      <c r="A85" s="4">
        <v>1986</v>
      </c>
      <c r="B85" s="4">
        <v>-1.8</v>
      </c>
      <c r="C85" s="4">
        <v>-10.4</v>
      </c>
      <c r="D85" s="4">
        <v>1.7</v>
      </c>
      <c r="E85" s="4">
        <v>7.6</v>
      </c>
      <c r="F85" s="4">
        <v>15.2</v>
      </c>
      <c r="G85" s="4">
        <v>16.8</v>
      </c>
      <c r="H85" s="4">
        <v>18.399999999999999</v>
      </c>
      <c r="I85" s="4">
        <v>17</v>
      </c>
      <c r="J85" s="4">
        <v>10.5</v>
      </c>
      <c r="K85" s="4">
        <v>8.3000000000000007</v>
      </c>
      <c r="L85" s="4">
        <v>5</v>
      </c>
      <c r="M85" s="7">
        <v>-0.5</v>
      </c>
      <c r="N85" s="9">
        <f t="shared" si="2"/>
        <v>7.3166666666666664</v>
      </c>
      <c r="O85">
        <f t="shared" si="3"/>
        <v>14.25</v>
      </c>
    </row>
    <row r="86" spans="1:15">
      <c r="A86" s="4">
        <v>1987</v>
      </c>
      <c r="B86" s="4">
        <v>-13.6</v>
      </c>
      <c r="C86" s="4">
        <v>-2</v>
      </c>
      <c r="D86" s="4">
        <v>-3.4</v>
      </c>
      <c r="E86" s="4">
        <v>6.7</v>
      </c>
      <c r="F86" s="4">
        <v>11.6</v>
      </c>
      <c r="G86" s="4">
        <v>15.5</v>
      </c>
      <c r="H86" s="4">
        <v>17.7</v>
      </c>
      <c r="I86" s="4">
        <v>15.3</v>
      </c>
      <c r="J86" s="4">
        <v>12.2</v>
      </c>
      <c r="K86" s="4">
        <v>8.4</v>
      </c>
      <c r="L86" s="4">
        <v>3.3</v>
      </c>
      <c r="M86" s="7">
        <v>0.3</v>
      </c>
      <c r="N86" s="9">
        <f t="shared" si="2"/>
        <v>6</v>
      </c>
      <c r="O86">
        <f t="shared" si="3"/>
        <v>13.166666666666666</v>
      </c>
    </row>
    <row r="87" spans="1:15">
      <c r="A87" s="4">
        <v>1988</v>
      </c>
      <c r="B87" s="4">
        <v>-0.6</v>
      </c>
      <c r="C87" s="4">
        <v>0.1</v>
      </c>
      <c r="D87" s="4">
        <v>-0.1</v>
      </c>
      <c r="E87" s="4">
        <v>7</v>
      </c>
      <c r="F87" s="4">
        <v>15.3</v>
      </c>
      <c r="G87" s="4">
        <v>16.8</v>
      </c>
      <c r="H87" s="4">
        <v>19.399999999999999</v>
      </c>
      <c r="I87" s="4">
        <v>17.2</v>
      </c>
      <c r="J87" s="4">
        <v>13.6</v>
      </c>
      <c r="K87" s="4">
        <v>7.7</v>
      </c>
      <c r="L87" s="4">
        <v>-0.1</v>
      </c>
      <c r="M87" s="7">
        <v>-0.2</v>
      </c>
      <c r="N87" s="9">
        <f t="shared" si="2"/>
        <v>8.0083333333333329</v>
      </c>
      <c r="O87">
        <f t="shared" si="3"/>
        <v>14.883333333333333</v>
      </c>
    </row>
    <row r="88" spans="1:15">
      <c r="A88" s="4">
        <v>1989</v>
      </c>
      <c r="B88" s="4">
        <v>2.2999999999999998</v>
      </c>
      <c r="C88" s="4">
        <v>3.4</v>
      </c>
      <c r="D88" s="4">
        <v>5.2</v>
      </c>
      <c r="E88" s="4">
        <v>8.8000000000000007</v>
      </c>
      <c r="F88" s="4">
        <v>14.5</v>
      </c>
      <c r="G88" s="4">
        <v>15.8</v>
      </c>
      <c r="H88" s="4">
        <v>19.2</v>
      </c>
      <c r="I88" s="4">
        <v>17.899999999999999</v>
      </c>
      <c r="J88" s="4">
        <v>14.7</v>
      </c>
      <c r="K88" s="4">
        <v>10.1</v>
      </c>
      <c r="L88" s="4">
        <v>1.7</v>
      </c>
      <c r="M88" s="7">
        <v>0.4</v>
      </c>
      <c r="N88" s="9">
        <f t="shared" si="2"/>
        <v>9.5</v>
      </c>
      <c r="O88">
        <f t="shared" si="3"/>
        <v>15.149999999999999</v>
      </c>
    </row>
    <row r="89" spans="1:15">
      <c r="A89" s="4">
        <v>1990</v>
      </c>
      <c r="B89" s="4">
        <v>1.8</v>
      </c>
      <c r="C89" s="4">
        <v>4.9000000000000004</v>
      </c>
      <c r="D89" s="4">
        <v>6.2</v>
      </c>
      <c r="E89" s="4">
        <v>9.1999999999999993</v>
      </c>
      <c r="F89" s="4">
        <v>14.2</v>
      </c>
      <c r="G89" s="4">
        <v>17.2</v>
      </c>
      <c r="H89" s="4">
        <v>17.8</v>
      </c>
      <c r="I89" s="4">
        <v>18.399999999999999</v>
      </c>
      <c r="J89" s="4">
        <v>11.3</v>
      </c>
      <c r="K89" s="4">
        <v>8.9</v>
      </c>
      <c r="L89" s="4">
        <v>4</v>
      </c>
      <c r="M89" s="7">
        <v>-0.4</v>
      </c>
      <c r="N89" s="9">
        <f t="shared" si="2"/>
        <v>9.4583333333333321</v>
      </c>
      <c r="O89">
        <f t="shared" si="3"/>
        <v>14.68333333333333</v>
      </c>
    </row>
    <row r="90" spans="1:15">
      <c r="A90" s="4">
        <v>1991</v>
      </c>
      <c r="B90" s="4">
        <v>-0.2</v>
      </c>
      <c r="C90" s="4">
        <v>-4</v>
      </c>
      <c r="D90" s="4">
        <v>3.9</v>
      </c>
      <c r="E90" s="4">
        <v>8.1999999999999993</v>
      </c>
      <c r="F90" s="4">
        <v>10.5</v>
      </c>
      <c r="G90" s="4">
        <v>15.3</v>
      </c>
      <c r="H90" s="4">
        <v>19.399999999999999</v>
      </c>
      <c r="I90" s="4">
        <v>18.7</v>
      </c>
      <c r="J90" s="4">
        <v>14.7</v>
      </c>
      <c r="K90" s="4">
        <v>8.1</v>
      </c>
      <c r="L90" s="4">
        <v>3.7</v>
      </c>
      <c r="M90" s="7">
        <v>-0.9</v>
      </c>
      <c r="N90" s="9">
        <f t="shared" si="2"/>
        <v>8.1166666666666654</v>
      </c>
      <c r="O90">
        <f t="shared" si="3"/>
        <v>14.466666666666667</v>
      </c>
    </row>
    <row r="91" spans="1:15">
      <c r="A91" s="4">
        <v>1992</v>
      </c>
      <c r="B91" s="4">
        <v>-1.1000000000000001</v>
      </c>
      <c r="C91" s="4">
        <v>0.5</v>
      </c>
      <c r="D91" s="4">
        <v>3</v>
      </c>
      <c r="E91" s="4">
        <v>6.9</v>
      </c>
      <c r="F91" s="4">
        <v>14.2</v>
      </c>
      <c r="G91" s="4">
        <v>19</v>
      </c>
      <c r="H91" s="4">
        <v>20.7</v>
      </c>
      <c r="I91" s="4">
        <v>21.2</v>
      </c>
      <c r="J91" s="4">
        <v>13.1</v>
      </c>
      <c r="K91" s="4">
        <v>5.5</v>
      </c>
      <c r="L91" s="4">
        <v>3.3</v>
      </c>
      <c r="M91" s="7">
        <v>-0.6</v>
      </c>
      <c r="N91" s="9">
        <f t="shared" si="2"/>
        <v>8.8083333333333336</v>
      </c>
      <c r="O91">
        <f t="shared" si="3"/>
        <v>15.85</v>
      </c>
    </row>
    <row r="92" spans="1:15">
      <c r="A92" s="4">
        <v>1993</v>
      </c>
      <c r="B92" s="4">
        <v>-0.5</v>
      </c>
      <c r="C92" s="4">
        <v>-1.1000000000000001</v>
      </c>
      <c r="D92" s="4">
        <v>0.7</v>
      </c>
      <c r="E92" s="4">
        <v>9.1</v>
      </c>
      <c r="F92" s="4">
        <v>17</v>
      </c>
      <c r="G92" s="4">
        <v>15.2</v>
      </c>
      <c r="H92" s="4">
        <v>16.600000000000001</v>
      </c>
      <c r="I92" s="4">
        <v>16.399999999999999</v>
      </c>
      <c r="J92" s="4">
        <v>11.2</v>
      </c>
      <c r="K92" s="4">
        <v>7.7</v>
      </c>
      <c r="L92" s="4">
        <v>2.9</v>
      </c>
      <c r="M92" s="7">
        <v>1.2</v>
      </c>
      <c r="N92" s="9">
        <f t="shared" si="2"/>
        <v>8.033333333333335</v>
      </c>
      <c r="O92">
        <f t="shared" si="3"/>
        <v>14.25</v>
      </c>
    </row>
    <row r="93" spans="1:15">
      <c r="A93" s="4">
        <v>1994</v>
      </c>
      <c r="B93">
        <v>1.4</v>
      </c>
      <c r="C93">
        <v>-4.4000000000000004</v>
      </c>
      <c r="D93">
        <v>2.8</v>
      </c>
      <c r="E93" s="4">
        <v>9</v>
      </c>
      <c r="F93" s="4">
        <v>12.2</v>
      </c>
      <c r="G93" s="4">
        <v>15.6</v>
      </c>
      <c r="H93" s="4">
        <v>22.8</v>
      </c>
      <c r="I93" s="4">
        <v>18.7</v>
      </c>
      <c r="J93" s="4">
        <v>14.5</v>
      </c>
      <c r="K93">
        <v>7</v>
      </c>
      <c r="L93">
        <v>3.3</v>
      </c>
      <c r="M93">
        <v>0.8</v>
      </c>
      <c r="N93" s="9">
        <f t="shared" si="2"/>
        <v>8.6416666666666675</v>
      </c>
      <c r="O93">
        <f t="shared" si="3"/>
        <v>15.466666666666667</v>
      </c>
    </row>
    <row r="94" spans="1:15">
      <c r="A94" s="4">
        <v>1995</v>
      </c>
      <c r="B94" s="4">
        <v>-2.1</v>
      </c>
      <c r="C94" s="4">
        <v>2.7</v>
      </c>
      <c r="D94" s="4">
        <v>2.2999999999999998</v>
      </c>
      <c r="E94" s="4">
        <v>7.7</v>
      </c>
      <c r="F94" s="4">
        <v>12.8</v>
      </c>
      <c r="G94" s="4">
        <v>17.399999999999999</v>
      </c>
      <c r="H94" s="4">
        <v>20.2</v>
      </c>
      <c r="I94" s="4">
        <v>19</v>
      </c>
      <c r="J94" s="4">
        <v>12.5</v>
      </c>
      <c r="K94" s="4">
        <v>10.6</v>
      </c>
      <c r="L94" s="4">
        <v>0.3</v>
      </c>
      <c r="M94" s="7">
        <v>-5.4</v>
      </c>
      <c r="N94" s="9">
        <f t="shared" si="2"/>
        <v>8.1666666666666661</v>
      </c>
      <c r="O94">
        <f t="shared" si="3"/>
        <v>14.933333333333332</v>
      </c>
    </row>
    <row r="95" spans="1:15">
      <c r="A95" s="4">
        <v>1996</v>
      </c>
      <c r="B95" s="10">
        <v>-6.9927419354838696</v>
      </c>
      <c r="C95" s="10">
        <v>-7.2129310344827591</v>
      </c>
      <c r="D95" s="10">
        <v>-2.7637096774193561</v>
      </c>
      <c r="E95" s="10">
        <v>6.7266666666666675</v>
      </c>
      <c r="F95" s="10">
        <v>13.227419354838712</v>
      </c>
      <c r="G95" s="10">
        <v>15.967499999999999</v>
      </c>
      <c r="H95" s="10">
        <v>15.445967741935483</v>
      </c>
      <c r="I95" s="10">
        <v>17.9491935483871</v>
      </c>
      <c r="J95" s="10">
        <v>9.7358333333333356</v>
      </c>
      <c r="K95" s="10">
        <v>8.3274193548387085</v>
      </c>
      <c r="L95" s="10">
        <v>4.7283333333333335</v>
      </c>
      <c r="M95" s="11">
        <v>-5.9967741935483865</v>
      </c>
      <c r="N95" s="9">
        <f t="shared" si="2"/>
        <v>5.7618480410332475</v>
      </c>
      <c r="O95">
        <f t="shared" si="3"/>
        <v>13.17543010752688</v>
      </c>
    </row>
    <row r="96" spans="1:15">
      <c r="A96" s="4">
        <v>1997</v>
      </c>
      <c r="B96" s="10">
        <v>-4.5346774193548391</v>
      </c>
      <c r="C96" s="10">
        <v>1.0034482758620691</v>
      </c>
      <c r="D96" s="10">
        <v>1.866129032258065</v>
      </c>
      <c r="E96" s="10">
        <v>4.0683333333333334</v>
      </c>
      <c r="F96" s="10">
        <v>11.679838709677421</v>
      </c>
      <c r="G96" s="10">
        <v>16.788333333333334</v>
      </c>
      <c r="H96" s="10">
        <v>17.487903225806452</v>
      </c>
      <c r="I96" s="10">
        <v>18.617741935483874</v>
      </c>
      <c r="J96" s="10">
        <v>12.68583333333333</v>
      </c>
      <c r="K96" s="10">
        <v>6.1782258064516133</v>
      </c>
      <c r="L96" s="10">
        <v>2.1583333333333328</v>
      </c>
      <c r="M96" s="11">
        <v>-0.74032258064516099</v>
      </c>
      <c r="N96" s="9">
        <f t="shared" si="2"/>
        <v>7.2715933599060696</v>
      </c>
      <c r="O96">
        <f t="shared" si="3"/>
        <v>13.554663978494625</v>
      </c>
    </row>
    <row r="97" spans="1:15">
      <c r="A97" s="4">
        <v>1998</v>
      </c>
      <c r="B97" s="10">
        <v>0.33225806451612871</v>
      </c>
      <c r="C97" s="10">
        <v>2.1431034482758626</v>
      </c>
      <c r="D97" s="10">
        <v>0.35403225806451616</v>
      </c>
      <c r="E97" s="10">
        <v>8.8800000000000008</v>
      </c>
      <c r="F97" s="10">
        <v>13.5</v>
      </c>
      <c r="G97" s="10">
        <v>16.304166666666667</v>
      </c>
      <c r="H97" s="10">
        <v>16.644354838709678</v>
      </c>
      <c r="I97" s="10">
        <v>15.250564516129032</v>
      </c>
      <c r="J97" s="10">
        <v>12.497250000000001</v>
      </c>
      <c r="K97" s="10">
        <v>6.77725806451613</v>
      </c>
      <c r="L97" s="10">
        <v>-3.0221666666666676</v>
      </c>
      <c r="M97" s="11">
        <v>-2.5580645161290327</v>
      </c>
      <c r="N97" s="9">
        <f t="shared" si="2"/>
        <v>7.2585630561735259</v>
      </c>
      <c r="O97">
        <f t="shared" si="3"/>
        <v>13.846056003584229</v>
      </c>
    </row>
    <row r="98" spans="1:15">
      <c r="A98" s="4">
        <v>1999</v>
      </c>
      <c r="B98" s="10">
        <v>-0.79201612903225804</v>
      </c>
      <c r="C98" s="10">
        <v>-2.435948275862069</v>
      </c>
      <c r="D98" s="10">
        <v>3.6604032258064514</v>
      </c>
      <c r="E98" s="10">
        <v>8.3865833333333306</v>
      </c>
      <c r="F98" s="10">
        <v>11.100080645161293</v>
      </c>
      <c r="G98" s="10">
        <v>17.194500000000005</v>
      </c>
      <c r="H98" s="10">
        <v>19.480483870967745</v>
      </c>
      <c r="I98" s="10">
        <v>16.801209677419354</v>
      </c>
      <c r="J98" s="10">
        <v>14.8025</v>
      </c>
      <c r="K98" s="10">
        <v>7.4032258064516121</v>
      </c>
      <c r="L98" s="10">
        <v>1.7</v>
      </c>
      <c r="M98" s="11">
        <v>0.59112903225806457</v>
      </c>
      <c r="N98" s="9">
        <f t="shared" si="2"/>
        <v>8.1576792655419617</v>
      </c>
      <c r="O98">
        <f t="shared" si="3"/>
        <v>14.627559587813622</v>
      </c>
    </row>
    <row r="99" spans="1:15">
      <c r="A99" s="4">
        <v>2000</v>
      </c>
      <c r="B99" s="10">
        <v>-1.3209677419354837</v>
      </c>
      <c r="C99" s="10">
        <v>0.4344827586206898</v>
      </c>
      <c r="D99" s="10">
        <v>2.0209677419354843</v>
      </c>
      <c r="E99" s="10">
        <v>10.726666666666668</v>
      </c>
      <c r="F99" s="10">
        <v>13.967741935483868</v>
      </c>
      <c r="G99" s="10">
        <v>16.040833333333332</v>
      </c>
      <c r="H99" s="10">
        <v>15.85</v>
      </c>
      <c r="I99" s="10">
        <v>16.887096774193548</v>
      </c>
      <c r="J99" s="10">
        <v>10.294166666666664</v>
      </c>
      <c r="K99" s="10">
        <v>10.703225806451611</v>
      </c>
      <c r="L99" s="10">
        <v>5.661666666666668</v>
      </c>
      <c r="M99" s="11">
        <v>1.3782258064516129</v>
      </c>
      <c r="N99" s="9">
        <f t="shared" si="2"/>
        <v>8.5536755345445545</v>
      </c>
      <c r="O99">
        <f t="shared" si="3"/>
        <v>13.96108422939068</v>
      </c>
    </row>
    <row r="100" spans="1:15">
      <c r="A100" s="4">
        <v>2001</v>
      </c>
      <c r="B100" s="10">
        <v>-1.0596774193548386</v>
      </c>
      <c r="C100" s="10">
        <v>-1.5241379310344829</v>
      </c>
      <c r="D100" s="10">
        <v>0.66774193548387106</v>
      </c>
      <c r="E100" s="10">
        <v>7.16</v>
      </c>
      <c r="F100" s="12">
        <v>12.807258064516127</v>
      </c>
      <c r="G100" s="12">
        <v>13.944166666666668</v>
      </c>
      <c r="H100" s="12">
        <v>20.03709677419355</v>
      </c>
      <c r="I100" s="12">
        <v>18.054032258064517</v>
      </c>
      <c r="J100" s="12">
        <v>11.356666666666667</v>
      </c>
      <c r="K100" s="12">
        <v>10.118548387096773</v>
      </c>
      <c r="L100" s="12">
        <v>2.0933333333333328</v>
      </c>
      <c r="M100" s="13">
        <v>-4.3298387096774205</v>
      </c>
      <c r="N100" s="9">
        <f t="shared" si="2"/>
        <v>7.4437658354962304</v>
      </c>
      <c r="O100">
        <f t="shared" si="3"/>
        <v>13.893203405017921</v>
      </c>
    </row>
    <row r="101" spans="1:15">
      <c r="A101" s="4">
        <v>2002</v>
      </c>
      <c r="B101" s="10">
        <v>-1.0451612903225809</v>
      </c>
      <c r="C101" s="10">
        <v>2.9</v>
      </c>
      <c r="D101" s="10">
        <v>3.6258064516129029</v>
      </c>
      <c r="E101" s="10">
        <v>7.8</v>
      </c>
      <c r="F101" s="12">
        <v>16.161290322580648</v>
      </c>
      <c r="G101" s="12">
        <v>16.452500000000001</v>
      </c>
      <c r="H101" s="12">
        <v>20.115322580645163</v>
      </c>
      <c r="I101" s="12">
        <v>19.784677419354839</v>
      </c>
      <c r="J101" s="12">
        <v>12.0375</v>
      </c>
      <c r="K101" s="12">
        <v>6.2169354838709676</v>
      </c>
      <c r="L101" s="12">
        <v>2.9491666666666663</v>
      </c>
      <c r="M101" s="13">
        <v>-6.8419354838709685</v>
      </c>
      <c r="N101" s="9">
        <f t="shared" si="2"/>
        <v>8.3463418458781362</v>
      </c>
      <c r="O101">
        <f t="shared" si="3"/>
        <v>15.391881720430108</v>
      </c>
    </row>
    <row r="102" spans="1:15">
      <c r="A102" s="4">
        <v>2003</v>
      </c>
      <c r="B102" s="10">
        <v>-3.6290322580645151</v>
      </c>
      <c r="C102" s="10">
        <v>-4.6931034482758607</v>
      </c>
      <c r="D102" s="10">
        <v>1.2459677419354835</v>
      </c>
      <c r="E102" s="10">
        <v>5.9933333333333332</v>
      </c>
      <c r="F102" s="12">
        <v>14.108870967741939</v>
      </c>
      <c r="G102" s="12">
        <v>16.579999999999998</v>
      </c>
      <c r="H102" s="12">
        <v>19.247580645161293</v>
      </c>
      <c r="I102" s="12">
        <v>17.356451612903225</v>
      </c>
      <c r="J102" s="12">
        <v>12.885</v>
      </c>
      <c r="K102" s="12">
        <v>4.709677419354839</v>
      </c>
      <c r="L102" s="12">
        <v>4.79</v>
      </c>
      <c r="M102" s="13">
        <v>1.5895161290322579</v>
      </c>
      <c r="N102" s="9">
        <f t="shared" si="2"/>
        <v>7.5153551785934996</v>
      </c>
      <c r="O102">
        <f t="shared" si="3"/>
        <v>14.361872759856633</v>
      </c>
    </row>
    <row r="103" spans="1:15">
      <c r="A103" s="4">
        <v>2004</v>
      </c>
      <c r="B103" s="10">
        <v>-6.4088709677419349</v>
      </c>
      <c r="C103" s="10">
        <v>-0.91379310344827602</v>
      </c>
      <c r="D103" s="10">
        <v>2.0419354838709678</v>
      </c>
      <c r="E103" s="10">
        <v>7.2866666666666662</v>
      </c>
      <c r="F103" s="12">
        <v>11.030645161290321</v>
      </c>
      <c r="G103" s="12">
        <v>14.621666666666666</v>
      </c>
      <c r="H103" s="12">
        <v>16.715322580645164</v>
      </c>
      <c r="I103" s="12">
        <v>18.20564516129032</v>
      </c>
      <c r="J103" s="12">
        <v>12.387499999999999</v>
      </c>
      <c r="K103" s="12">
        <v>8.429838709677421</v>
      </c>
      <c r="L103" s="12">
        <v>2.4975000000000001</v>
      </c>
      <c r="M103" s="13">
        <v>2.2838709677419358</v>
      </c>
      <c r="N103" s="9">
        <f t="shared" si="2"/>
        <v>7.3481606105549382</v>
      </c>
      <c r="O103">
        <f t="shared" si="3"/>
        <v>13.374574372759858</v>
      </c>
    </row>
    <row r="104" spans="1:15">
      <c r="A104" s="4">
        <v>2005</v>
      </c>
      <c r="B104" s="10">
        <v>0.35483870967741959</v>
      </c>
      <c r="C104" s="10">
        <v>-4.2651785714285708</v>
      </c>
      <c r="D104" s="10">
        <v>-1.8306451612903225</v>
      </c>
      <c r="E104" s="10">
        <v>6.92</v>
      </c>
      <c r="F104" s="12">
        <v>12.48951612903226</v>
      </c>
      <c r="G104" s="12">
        <v>14.76333333333333</v>
      </c>
      <c r="H104" s="12">
        <v>18.756451612903223</v>
      </c>
      <c r="I104" s="12">
        <v>16.183064516129033</v>
      </c>
      <c r="J104" s="12">
        <v>14.328333333333337</v>
      </c>
      <c r="K104" s="12">
        <v>7.834677419354839</v>
      </c>
      <c r="L104" s="12">
        <v>2.5841666666666669</v>
      </c>
      <c r="M104" s="13">
        <v>-0.99112903225806448</v>
      </c>
      <c r="N104" s="9">
        <f t="shared" si="2"/>
        <v>7.2606190796210948</v>
      </c>
      <c r="O104">
        <f t="shared" si="3"/>
        <v>13.906783154121863</v>
      </c>
    </row>
    <row r="105" spans="1:15">
      <c r="A105" s="4">
        <v>2006</v>
      </c>
      <c r="B105" s="10">
        <v>-8.4741935483870972</v>
      </c>
      <c r="C105" s="10">
        <v>-3.3732142857142859</v>
      </c>
      <c r="D105" s="10">
        <v>-2.4991935483870962</v>
      </c>
      <c r="E105" s="10">
        <v>7.3025000000000002</v>
      </c>
      <c r="F105" s="12">
        <v>12.470967741935484</v>
      </c>
      <c r="G105" s="12">
        <v>16.034166666666668</v>
      </c>
      <c r="H105" s="12">
        <v>20.887903225806454</v>
      </c>
      <c r="I105" s="12">
        <v>17.15564516129032</v>
      </c>
      <c r="J105" s="12">
        <v>14.920833333333341</v>
      </c>
      <c r="K105" s="12">
        <v>9.946774193548384</v>
      </c>
      <c r="L105" s="12">
        <v>5.0525000000000002</v>
      </c>
      <c r="M105" s="13">
        <v>4.2991935483870982</v>
      </c>
      <c r="N105" s="9">
        <f t="shared" si="2"/>
        <v>7.8103235407066052</v>
      </c>
      <c r="O105">
        <f t="shared" si="3"/>
        <v>14.795336021505378</v>
      </c>
    </row>
    <row r="106" spans="1:15">
      <c r="A106" s="4">
        <v>2007</v>
      </c>
      <c r="B106" s="10">
        <v>2.5596774193548391</v>
      </c>
      <c r="C106" s="10">
        <v>-2.5160714285714283</v>
      </c>
      <c r="D106" s="10">
        <v>5.6177419354838705</v>
      </c>
      <c r="E106" s="10">
        <v>7.4841666666666669</v>
      </c>
      <c r="F106" s="12">
        <v>13.772580645161286</v>
      </c>
      <c r="G106" s="12">
        <v>17.661666666666672</v>
      </c>
      <c r="H106" s="12">
        <v>17.673387096774196</v>
      </c>
      <c r="I106" s="12">
        <v>18.255645161290317</v>
      </c>
      <c r="J106" s="12">
        <v>12.567500000000001</v>
      </c>
      <c r="K106" s="12">
        <v>7.4951612903225806</v>
      </c>
      <c r="L106" s="12">
        <v>1.2649999999999999</v>
      </c>
      <c r="M106" s="13">
        <v>0.53548387096774197</v>
      </c>
      <c r="N106" s="9">
        <f t="shared" si="2"/>
        <v>8.5309949436763954</v>
      </c>
      <c r="O106">
        <f t="shared" si="3"/>
        <v>14.569157706093188</v>
      </c>
    </row>
    <row r="107" spans="1:15">
      <c r="A107" s="4">
        <v>2008</v>
      </c>
      <c r="B107" s="10">
        <v>0.38306451612903203</v>
      </c>
      <c r="C107" s="10">
        <v>2.4321428571428569</v>
      </c>
      <c r="D107" s="10">
        <v>2.8096774193548386</v>
      </c>
      <c r="E107" s="10">
        <v>7.5466666666666651</v>
      </c>
      <c r="F107" s="12">
        <v>12.270161290322578</v>
      </c>
      <c r="G107" s="12">
        <v>16.827500000000001</v>
      </c>
      <c r="H107" s="12">
        <v>18.380645161290321</v>
      </c>
      <c r="I107" s="12">
        <v>17.526612903225811</v>
      </c>
      <c r="J107" s="12">
        <v>11.793333333333333</v>
      </c>
      <c r="K107" s="12">
        <v>8.6435483870967751</v>
      </c>
      <c r="L107" s="12">
        <v>4.0066666666666659</v>
      </c>
      <c r="M107" s="13">
        <v>8.7096774193548221E-2</v>
      </c>
      <c r="N107" s="9">
        <f t="shared" si="2"/>
        <v>8.5589263312852015</v>
      </c>
      <c r="O107">
        <f t="shared" si="3"/>
        <v>14.057486559139784</v>
      </c>
    </row>
    <row r="108" spans="1:15">
      <c r="A108" s="4">
        <v>2009</v>
      </c>
      <c r="B108" s="10">
        <v>-3.1588709677419362</v>
      </c>
      <c r="C108" s="10">
        <v>-2.0008928571428575</v>
      </c>
      <c r="D108" s="10">
        <v>1.2983870967741937</v>
      </c>
      <c r="E108" s="10">
        <v>9.36</v>
      </c>
      <c r="F108" s="12">
        <v>12.42016129032258</v>
      </c>
      <c r="G108" s="12">
        <v>14.922499999999999</v>
      </c>
      <c r="H108" s="12">
        <v>19.181451612903221</v>
      </c>
      <c r="I108" s="12">
        <v>17.575806451612905</v>
      </c>
      <c r="J108" s="12">
        <v>14.202500000000001</v>
      </c>
      <c r="K108" s="12">
        <v>5.8048387096774183</v>
      </c>
      <c r="L108" s="12">
        <v>5.0350000000000001</v>
      </c>
      <c r="M108" s="13">
        <v>-1.8854838709677419</v>
      </c>
      <c r="N108" s="9">
        <f t="shared" si="2"/>
        <v>7.7296164554531472</v>
      </c>
      <c r="O108">
        <f t="shared" si="3"/>
        <v>14.610403225806451</v>
      </c>
    </row>
    <row r="109" spans="1:15">
      <c r="A109" s="4">
        <v>2010</v>
      </c>
      <c r="B109" s="10">
        <v>-8.99677419354839</v>
      </c>
      <c r="C109" s="10">
        <v>-3.0357142857142851</v>
      </c>
      <c r="D109" s="10">
        <v>2.1370967741935485</v>
      </c>
      <c r="E109" s="10">
        <v>8.0666666666666664</v>
      </c>
      <c r="F109" s="12">
        <v>12.004838709677424</v>
      </c>
      <c r="G109" s="12">
        <v>16.420833333333334</v>
      </c>
      <c r="H109" s="12">
        <v>21.074999999999999</v>
      </c>
      <c r="I109" s="12">
        <v>19.324193548387097</v>
      </c>
      <c r="J109" s="12">
        <v>12.019166666666667</v>
      </c>
      <c r="K109" s="12">
        <v>5.0274193548387114</v>
      </c>
      <c r="L109" s="12">
        <v>4.3499999999999996</v>
      </c>
      <c r="M109" s="13">
        <v>-6.8362903225806448</v>
      </c>
      <c r="N109" s="9">
        <f t="shared" si="2"/>
        <v>6.796369687660011</v>
      </c>
      <c r="O109">
        <f t="shared" si="3"/>
        <v>14.818449820788532</v>
      </c>
    </row>
    <row r="110" spans="1: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3"/>
      <c r="N110" s="9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Cymes</dc:creator>
  <cp:lastModifiedBy>VAIO</cp:lastModifiedBy>
  <dcterms:created xsi:type="dcterms:W3CDTF">2014-05-06T11:48:15Z</dcterms:created>
  <dcterms:modified xsi:type="dcterms:W3CDTF">2014-05-06T18:30:38Z</dcterms:modified>
</cp:coreProperties>
</file>